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tera5872\Desktop\odpady 58.2024\3. NA STRONĘ\załączniki do SWZ\"/>
    </mc:Choice>
  </mc:AlternateContent>
  <xr:revisionPtr revIDLastSave="0" documentId="13_ncr:1_{7C059177-B59A-433D-96D6-3A70972930D6}" xr6:coauthVersionLast="36" xr6:coauthVersionMax="36" xr10:uidLastSave="{00000000-0000-0000-0000-000000000000}"/>
  <bookViews>
    <workbookView xWindow="0" yWindow="0" windowWidth="21570" windowHeight="9330" xr2:uid="{1EA84A7C-A80B-43E4-A7A2-BBD0661C4ADC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<sst xmlns="http://schemas.openxmlformats.org/spreadsheetml/2006/main" count="64" uniqueCount="62">
  <si>
    <t>FORMULARZ OFERTOWY</t>
  </si>
  <si>
    <t>Lp.</t>
  </si>
  <si>
    <t>Kod odpadu</t>
  </si>
  <si>
    <t>Rodzaj odpadu</t>
  </si>
  <si>
    <t xml:space="preserve">Ilość [Mg]              </t>
  </si>
  <si>
    <t xml:space="preserve">cena netto/1Mg </t>
  </si>
  <si>
    <t>Wartość netto</t>
  </si>
  <si>
    <t>Kwota podatku</t>
  </si>
  <si>
    <r>
      <t>Wartość brutto               /</t>
    </r>
    <r>
      <rPr>
        <sz val="11"/>
        <color theme="1"/>
        <rFont val="Arial"/>
        <family val="2"/>
        <charset val="238"/>
      </rPr>
      <t>kol. nr 5 + kol. nr 6/</t>
    </r>
  </si>
  <si>
    <t>03 01 05</t>
  </si>
  <si>
    <t>trociny, wióry, ścinki, drewno, płyta wiórowa i fornir inne niż wymienione w 03 01 04</t>
  </si>
  <si>
    <t>13 08 99*</t>
  </si>
  <si>
    <t>inne niewymienione odpady</t>
  </si>
  <si>
    <t>15 01 09</t>
  </si>
  <si>
    <t>opakowania z tekstyliów</t>
  </si>
  <si>
    <t>15 01 02</t>
  </si>
  <si>
    <t>opakowania z tworzyw sztucznych</t>
  </si>
  <si>
    <t>15 01 10*</t>
  </si>
  <si>
    <t>opakowania zawierające pozostałości substancji niebezpiecznych lub nimi zanieczyszczone</t>
  </si>
  <si>
    <t>15 01 11*</t>
  </si>
  <si>
    <t>opakowania z metali zawierające niebezpieczne porowate elementy wzmocnienia konstrukcyjnego (np. azbest), włącznie z pustymi pojemnikami cisnieniowymi</t>
  </si>
  <si>
    <t>15 02 02*</t>
  </si>
  <si>
    <t>sorbenty, materiały filtracyjne  (w tym filtry olejowe nieujęte w innych grupach) tkaniny do wycierania (np. szmaty, ścierki) i ubrania ochronne zanieczyszczone substancjami niebezpiecznymi (np. PCB)</t>
  </si>
  <si>
    <t>15 02 03</t>
  </si>
  <si>
    <t>sorbenty, materiały filtracyjne, tkaniny do wycierania (np. szmaty, ścierki) i ubrania ochronne inne niż wymienione w 15 02 02</t>
  </si>
  <si>
    <t>16 01 03</t>
  </si>
  <si>
    <t>zużyte opony</t>
  </si>
  <si>
    <t>16 01 07*</t>
  </si>
  <si>
    <t>filtry olejowe</t>
  </si>
  <si>
    <t>16 01 17</t>
  </si>
  <si>
    <t>metale żelazne</t>
  </si>
  <si>
    <t>16 01 18</t>
  </si>
  <si>
    <t>metale nieżelazne</t>
  </si>
  <si>
    <t>16 01 19</t>
  </si>
  <si>
    <t>tworzywa sztuczne</t>
  </si>
  <si>
    <t>16 01 20</t>
  </si>
  <si>
    <t>szkło</t>
  </si>
  <si>
    <t>16 01 99</t>
  </si>
  <si>
    <t>16 02 13*</t>
  </si>
  <si>
    <t>zużyte urządzenia zawierające niebezpieczne elementy inne niż wymienione w 16 02 09 do 16 02 12</t>
  </si>
  <si>
    <t>16 02 14</t>
  </si>
  <si>
    <t>zużyte urządzenia inne niż wymienione w 16 02 09 do 16 02 13</t>
  </si>
  <si>
    <t>16 02 16</t>
  </si>
  <si>
    <t>elementy usunięte ze zużytych urządzeń inne niż wymienione w 16 02 15</t>
  </si>
  <si>
    <t>16 03 04</t>
  </si>
  <si>
    <t>nieorganiczne odpady inne niż wymienione w 16 03 03,    16 03 80</t>
  </si>
  <si>
    <t>16 06 01*</t>
  </si>
  <si>
    <t>baterie i akumulatory ołowiowe</t>
  </si>
  <si>
    <t>16 06 04</t>
  </si>
  <si>
    <t>baterie alkaliczne (z wyłączeniem 16 06 03)</t>
  </si>
  <si>
    <t>16 06 05</t>
  </si>
  <si>
    <t>inne baterie i akumulatory</t>
  </si>
  <si>
    <t>16 07 08*</t>
  </si>
  <si>
    <t>odpady zawierajace ropę naftową lub jej produkty</t>
  </si>
  <si>
    <t>17 02 01</t>
  </si>
  <si>
    <t>drewno</t>
  </si>
  <si>
    <t>17 02 03</t>
  </si>
  <si>
    <t>17 02 04*</t>
  </si>
  <si>
    <t>odpady drewna, szkła i tworzyw sztucznych zawierajace lub zanieczyszczone substancjami niebepiecznymi (np. drewniane podkłady kolejowe)</t>
  </si>
  <si>
    <t>RAZEM</t>
  </si>
  <si>
    <t>Dokument należy opatrzyć kwalifikowanym podpisem elektronicznym, podpisem zaufanym lub podpisem osobistym osób figurujących w odpow-</t>
  </si>
  <si>
    <t>iednich rejestrach i uprawnionych do reprezentowania Wykonawcy lub uprawnionych do reprezentowania Wykonawcy zgodnie z upoważnieniem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</si>
</sst>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,##0.0000"/>
    <numFmt numFmtId="166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 Light"/>
      <family val="2"/>
      <charset val="238"/>
      <scheme val="maj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right" vertical="center" wrapText="1"/>
    </xf>
    <xf numFmtId="166" fontId="4" fillId="3" borderId="1" xfId="0" applyNumberFormat="1" applyFont="1" applyFill="1" applyBorder="1" applyAlignment="1">
      <alignment horizontal="right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right" vertical="center"/>
    </xf>
    <xf numFmtId="0" fontId="7" fillId="3" borderId="4" xfId="0" applyFont="1" applyFill="1" applyBorder="1" applyAlignment="1">
      <alignment vertical="center"/>
    </xf>
    <xf numFmtId="166" fontId="7" fillId="3" borderId="4" xfId="0" applyNumberFormat="1" applyFont="1" applyFill="1" applyBorder="1" applyAlignment="1">
      <alignment vertical="center"/>
    </xf>
    <xf numFmtId="166" fontId="7" fillId="3" borderId="5" xfId="0" applyNumberFormat="1" applyFont="1" applyFill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165" fontId="4" fillId="3" borderId="10" xfId="0" applyNumberFormat="1" applyFont="1" applyFill="1" applyBorder="1" applyAlignment="1">
      <alignment horizontal="center" vertical="center" wrapText="1"/>
    </xf>
    <xf numFmtId="166" fontId="4" fillId="3" borderId="10" xfId="0" applyNumberFormat="1" applyFont="1" applyFill="1" applyBorder="1" applyAlignment="1">
      <alignment horizontal="right" vertical="center" wrapText="1"/>
    </xf>
    <xf numFmtId="166" fontId="4" fillId="3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1" fontId="3" fillId="2" borderId="14" xfId="0" applyNumberFormat="1" applyFont="1" applyFill="1" applyBorder="1" applyAlignment="1">
      <alignment horizontal="center" vertical="center"/>
    </xf>
    <xf numFmtId="1" fontId="3" fillId="2" borderId="15" xfId="0" applyNumberFormat="1" applyFont="1" applyFill="1" applyBorder="1" applyAlignment="1">
      <alignment horizontal="center" vertical="center" wrapText="1"/>
    </xf>
    <xf numFmtId="1" fontId="3" fillId="2" borderId="1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D6E34-5256-4A41-BE51-48C3571557C8}">
  <dimension ref="A1:H33"/>
  <sheetViews>
    <sheetView tabSelected="1" view="pageLayout" topLeftCell="A28" zoomScaleNormal="100" workbookViewId="0">
      <selection activeCell="C34" sqref="C34"/>
    </sheetView>
  </sheetViews>
  <sheetFormatPr defaultRowHeight="15" x14ac:dyDescent="0.25"/>
  <cols>
    <col min="1" max="1" width="4.140625" bestFit="1" customWidth="1"/>
    <col min="2" max="2" width="10.28515625" customWidth="1"/>
    <col min="3" max="3" width="32" customWidth="1"/>
    <col min="4" max="4" width="8.42578125" bestFit="1" customWidth="1"/>
    <col min="5" max="5" width="12.140625" customWidth="1"/>
    <col min="6" max="6" width="13.85546875" customWidth="1"/>
    <col min="7" max="7" width="16.85546875" customWidth="1"/>
    <col min="8" max="8" width="18.42578125" customWidth="1"/>
  </cols>
  <sheetData>
    <row r="1" spans="1:8" ht="24" thickBot="1" x14ac:dyDescent="0.3">
      <c r="B1" s="31" t="s">
        <v>0</v>
      </c>
      <c r="C1" s="31"/>
      <c r="D1" s="31"/>
      <c r="E1" s="31"/>
      <c r="F1" s="31"/>
      <c r="G1" s="31"/>
      <c r="H1" s="31"/>
    </row>
    <row r="2" spans="1:8" ht="73.5" x14ac:dyDescent="0.25">
      <c r="A2" s="23" t="s">
        <v>1</v>
      </c>
      <c r="B2" s="24" t="s">
        <v>2</v>
      </c>
      <c r="C2" s="24" t="s">
        <v>3</v>
      </c>
      <c r="D2" s="25" t="s">
        <v>4</v>
      </c>
      <c r="E2" s="26" t="s">
        <v>5</v>
      </c>
      <c r="F2" s="26" t="s">
        <v>6</v>
      </c>
      <c r="G2" s="26" t="s">
        <v>7</v>
      </c>
      <c r="H2" s="27" t="s">
        <v>8</v>
      </c>
    </row>
    <row r="3" spans="1:8" ht="15.75" thickBot="1" x14ac:dyDescent="0.3">
      <c r="A3" s="28"/>
      <c r="B3" s="29">
        <v>1</v>
      </c>
      <c r="C3" s="29">
        <v>2</v>
      </c>
      <c r="D3" s="29">
        <v>3</v>
      </c>
      <c r="E3" s="29">
        <v>4</v>
      </c>
      <c r="F3" s="29">
        <v>5</v>
      </c>
      <c r="G3" s="29">
        <v>6</v>
      </c>
      <c r="H3" s="30">
        <v>7</v>
      </c>
    </row>
    <row r="4" spans="1:8" ht="78.75" x14ac:dyDescent="0.25">
      <c r="A4" s="18">
        <v>1</v>
      </c>
      <c r="B4" s="19" t="s">
        <v>9</v>
      </c>
      <c r="C4" s="19" t="s">
        <v>10</v>
      </c>
      <c r="D4" s="20">
        <v>6.7571000000000003</v>
      </c>
      <c r="E4" s="21"/>
      <c r="F4" s="21"/>
      <c r="G4" s="21"/>
      <c r="H4" s="22"/>
    </row>
    <row r="5" spans="1:8" ht="31.5" x14ac:dyDescent="0.25">
      <c r="A5" s="1">
        <v>2</v>
      </c>
      <c r="B5" s="2" t="s">
        <v>11</v>
      </c>
      <c r="C5" s="2" t="s">
        <v>12</v>
      </c>
      <c r="D5" s="3">
        <v>0.39600000000000002</v>
      </c>
      <c r="E5" s="4"/>
      <c r="F5" s="4"/>
      <c r="G5" s="4"/>
      <c r="H5" s="5"/>
    </row>
    <row r="6" spans="1:8" ht="31.5" x14ac:dyDescent="0.25">
      <c r="A6" s="1">
        <v>3</v>
      </c>
      <c r="B6" s="2" t="s">
        <v>13</v>
      </c>
      <c r="C6" s="2" t="s">
        <v>14</v>
      </c>
      <c r="D6" s="3">
        <v>0.1167</v>
      </c>
      <c r="E6" s="4"/>
      <c r="F6" s="4"/>
      <c r="G6" s="4"/>
      <c r="H6" s="5"/>
    </row>
    <row r="7" spans="1:8" ht="31.5" x14ac:dyDescent="0.25">
      <c r="A7" s="1">
        <v>4</v>
      </c>
      <c r="B7" s="2" t="s">
        <v>15</v>
      </c>
      <c r="C7" s="2" t="s">
        <v>16</v>
      </c>
      <c r="D7" s="3">
        <v>0.2601</v>
      </c>
      <c r="E7" s="4"/>
      <c r="F7" s="4"/>
      <c r="G7" s="4"/>
      <c r="H7" s="5"/>
    </row>
    <row r="8" spans="1:8" ht="94.5" x14ac:dyDescent="0.25">
      <c r="A8" s="1">
        <v>5</v>
      </c>
      <c r="B8" s="2" t="s">
        <v>17</v>
      </c>
      <c r="C8" s="2" t="s">
        <v>18</v>
      </c>
      <c r="D8" s="3">
        <v>7.6212999999999997</v>
      </c>
      <c r="E8" s="4"/>
      <c r="F8" s="4"/>
      <c r="G8" s="4"/>
      <c r="H8" s="5"/>
    </row>
    <row r="9" spans="1:8" ht="141.75" x14ac:dyDescent="0.25">
      <c r="A9" s="1">
        <v>6</v>
      </c>
      <c r="B9" s="2" t="s">
        <v>19</v>
      </c>
      <c r="C9" s="2" t="s">
        <v>20</v>
      </c>
      <c r="D9" s="3">
        <v>5.1999999999999998E-2</v>
      </c>
      <c r="E9" s="4"/>
      <c r="F9" s="4"/>
      <c r="G9" s="4"/>
      <c r="H9" s="5"/>
    </row>
    <row r="10" spans="1:8" ht="173.25" x14ac:dyDescent="0.25">
      <c r="A10" s="1">
        <v>7</v>
      </c>
      <c r="B10" s="2" t="s">
        <v>21</v>
      </c>
      <c r="C10" s="2" t="s">
        <v>22</v>
      </c>
      <c r="D10" s="3">
        <v>8.9338999999999995</v>
      </c>
      <c r="E10" s="4"/>
      <c r="F10" s="4"/>
      <c r="G10" s="4"/>
      <c r="H10" s="5"/>
    </row>
    <row r="11" spans="1:8" ht="110.25" x14ac:dyDescent="0.25">
      <c r="A11" s="1">
        <v>8</v>
      </c>
      <c r="B11" s="2" t="s">
        <v>23</v>
      </c>
      <c r="C11" s="2" t="s">
        <v>24</v>
      </c>
      <c r="D11" s="3">
        <v>10.646599999999999</v>
      </c>
      <c r="E11" s="4"/>
      <c r="F11" s="4"/>
      <c r="G11" s="4"/>
      <c r="H11" s="5"/>
    </row>
    <row r="12" spans="1:8" ht="15.75" x14ac:dyDescent="0.25">
      <c r="A12" s="1">
        <v>9</v>
      </c>
      <c r="B12" s="2" t="s">
        <v>25</v>
      </c>
      <c r="C12" s="2" t="s">
        <v>26</v>
      </c>
      <c r="D12" s="3">
        <v>8.3930000000000007</v>
      </c>
      <c r="E12" s="4"/>
      <c r="F12" s="4"/>
      <c r="G12" s="4"/>
      <c r="H12" s="5"/>
    </row>
    <row r="13" spans="1:8" ht="15.75" x14ac:dyDescent="0.25">
      <c r="A13" s="1">
        <v>10</v>
      </c>
      <c r="B13" s="2" t="s">
        <v>27</v>
      </c>
      <c r="C13" s="2" t="s">
        <v>28</v>
      </c>
      <c r="D13" s="3">
        <v>2.1863999999999999</v>
      </c>
      <c r="E13" s="4"/>
      <c r="F13" s="4"/>
      <c r="G13" s="4"/>
      <c r="H13" s="5"/>
    </row>
    <row r="14" spans="1:8" ht="15.75" x14ac:dyDescent="0.25">
      <c r="A14" s="1">
        <v>11</v>
      </c>
      <c r="B14" s="2" t="s">
        <v>29</v>
      </c>
      <c r="C14" s="2" t="s">
        <v>30</v>
      </c>
      <c r="D14" s="3">
        <v>2.8E-3</v>
      </c>
      <c r="E14" s="4"/>
      <c r="F14" s="4"/>
      <c r="G14" s="4"/>
      <c r="H14" s="5"/>
    </row>
    <row r="15" spans="1:8" ht="15.75" x14ac:dyDescent="0.25">
      <c r="A15" s="1">
        <v>12</v>
      </c>
      <c r="B15" s="2" t="s">
        <v>31</v>
      </c>
      <c r="C15" s="2" t="s">
        <v>32</v>
      </c>
      <c r="D15" s="3">
        <v>6.2E-2</v>
      </c>
      <c r="E15" s="4"/>
      <c r="F15" s="4"/>
      <c r="G15" s="4"/>
      <c r="H15" s="5"/>
    </row>
    <row r="16" spans="1:8" ht="15.75" x14ac:dyDescent="0.25">
      <c r="A16" s="1">
        <v>13</v>
      </c>
      <c r="B16" s="2" t="s">
        <v>33</v>
      </c>
      <c r="C16" s="2" t="s">
        <v>34</v>
      </c>
      <c r="D16" s="6">
        <v>2.1307</v>
      </c>
      <c r="E16" s="4"/>
      <c r="F16" s="4"/>
      <c r="G16" s="4"/>
      <c r="H16" s="5"/>
    </row>
    <row r="17" spans="1:8" ht="15.75" x14ac:dyDescent="0.25">
      <c r="A17" s="1">
        <v>14</v>
      </c>
      <c r="B17" s="2" t="s">
        <v>35</v>
      </c>
      <c r="C17" s="2" t="s">
        <v>36</v>
      </c>
      <c r="D17" s="3">
        <v>0.13519999999999999</v>
      </c>
      <c r="E17" s="4"/>
      <c r="F17" s="4"/>
      <c r="G17" s="4"/>
      <c r="H17" s="5"/>
    </row>
    <row r="18" spans="1:8" ht="31.5" x14ac:dyDescent="0.25">
      <c r="A18" s="1">
        <v>15</v>
      </c>
      <c r="B18" s="2" t="s">
        <v>37</v>
      </c>
      <c r="C18" s="2" t="s">
        <v>12</v>
      </c>
      <c r="D18" s="7">
        <v>0.3175</v>
      </c>
      <c r="E18" s="8"/>
      <c r="F18" s="4"/>
      <c r="G18" s="4"/>
      <c r="H18" s="5"/>
    </row>
    <row r="19" spans="1:8" ht="94.5" x14ac:dyDescent="0.25">
      <c r="A19" s="1">
        <v>16</v>
      </c>
      <c r="B19" s="2" t="s">
        <v>38</v>
      </c>
      <c r="C19" s="2" t="s">
        <v>39</v>
      </c>
      <c r="D19" s="7">
        <v>0.73319999999999996</v>
      </c>
      <c r="E19" s="8"/>
      <c r="F19" s="4"/>
      <c r="G19" s="4"/>
      <c r="H19" s="5"/>
    </row>
    <row r="20" spans="1:8" ht="63" x14ac:dyDescent="0.25">
      <c r="A20" s="1">
        <v>17</v>
      </c>
      <c r="B20" s="2" t="s">
        <v>40</v>
      </c>
      <c r="C20" s="2" t="s">
        <v>41</v>
      </c>
      <c r="D20" s="7">
        <v>1.1189</v>
      </c>
      <c r="E20" s="8"/>
      <c r="F20" s="4"/>
      <c r="G20" s="4"/>
      <c r="H20" s="5"/>
    </row>
    <row r="21" spans="1:8" ht="63" x14ac:dyDescent="0.25">
      <c r="A21" s="1">
        <v>18</v>
      </c>
      <c r="B21" s="2" t="s">
        <v>42</v>
      </c>
      <c r="C21" s="2" t="s">
        <v>43</v>
      </c>
      <c r="D21" s="7">
        <v>0.1434</v>
      </c>
      <c r="E21" s="8"/>
      <c r="F21" s="4"/>
      <c r="G21" s="4"/>
      <c r="H21" s="5"/>
    </row>
    <row r="22" spans="1:8" ht="45" x14ac:dyDescent="0.25">
      <c r="A22" s="1">
        <v>19</v>
      </c>
      <c r="B22" s="2" t="s">
        <v>44</v>
      </c>
      <c r="C22" s="9" t="s">
        <v>45</v>
      </c>
      <c r="D22" s="7">
        <v>0.12659999999999999</v>
      </c>
      <c r="E22" s="8"/>
      <c r="F22" s="4"/>
      <c r="G22" s="4"/>
      <c r="H22" s="5"/>
    </row>
    <row r="23" spans="1:8" ht="31.5" x14ac:dyDescent="0.25">
      <c r="A23" s="1">
        <v>20</v>
      </c>
      <c r="B23" s="2" t="s">
        <v>46</v>
      </c>
      <c r="C23" s="2" t="s">
        <v>47</v>
      </c>
      <c r="D23" s="7">
        <v>0.1125</v>
      </c>
      <c r="E23" s="8"/>
      <c r="F23" s="4"/>
      <c r="G23" s="4"/>
      <c r="H23" s="5"/>
    </row>
    <row r="24" spans="1:8" ht="47.25" x14ac:dyDescent="0.25">
      <c r="A24" s="1">
        <v>21</v>
      </c>
      <c r="B24" s="2" t="s">
        <v>48</v>
      </c>
      <c r="C24" s="2" t="s">
        <v>49</v>
      </c>
      <c r="D24" s="7">
        <v>1.8200000000000001E-2</v>
      </c>
      <c r="E24" s="8"/>
      <c r="F24" s="4"/>
      <c r="G24" s="4"/>
      <c r="H24" s="5"/>
    </row>
    <row r="25" spans="1:8" ht="31.5" x14ac:dyDescent="0.25">
      <c r="A25" s="1">
        <v>22</v>
      </c>
      <c r="B25" s="2" t="s">
        <v>50</v>
      </c>
      <c r="C25" s="2" t="s">
        <v>51</v>
      </c>
      <c r="D25" s="7">
        <v>0.35070000000000001</v>
      </c>
      <c r="E25" s="8"/>
      <c r="F25" s="4"/>
      <c r="G25" s="4"/>
      <c r="H25" s="5"/>
    </row>
    <row r="26" spans="1:8" ht="47.25" x14ac:dyDescent="0.25">
      <c r="A26" s="1">
        <v>23</v>
      </c>
      <c r="B26" s="2" t="s">
        <v>52</v>
      </c>
      <c r="C26" s="2" t="s">
        <v>53</v>
      </c>
      <c r="D26" s="7">
        <v>0.97299999999999998</v>
      </c>
      <c r="E26" s="8"/>
      <c r="F26" s="4"/>
      <c r="G26" s="4"/>
      <c r="H26" s="5"/>
    </row>
    <row r="27" spans="1:8" ht="15.75" x14ac:dyDescent="0.25">
      <c r="A27" s="1">
        <v>24</v>
      </c>
      <c r="B27" s="2" t="s">
        <v>54</v>
      </c>
      <c r="C27" s="2" t="s">
        <v>55</v>
      </c>
      <c r="D27" s="7">
        <v>0.77590000000000003</v>
      </c>
      <c r="E27" s="8"/>
      <c r="F27" s="4"/>
      <c r="G27" s="4"/>
      <c r="H27" s="5"/>
    </row>
    <row r="28" spans="1:8" ht="15.75" x14ac:dyDescent="0.25">
      <c r="A28" s="1">
        <v>25</v>
      </c>
      <c r="B28" s="2" t="s">
        <v>56</v>
      </c>
      <c r="C28" s="2" t="s">
        <v>34</v>
      </c>
      <c r="D28" s="3">
        <v>1.3985000000000001</v>
      </c>
      <c r="E28" s="8"/>
      <c r="F28" s="4"/>
      <c r="G28" s="4"/>
      <c r="H28" s="5"/>
    </row>
    <row r="29" spans="1:8" ht="126.75" thickBot="1" x14ac:dyDescent="0.3">
      <c r="A29" s="17">
        <v>26</v>
      </c>
      <c r="B29" s="10" t="s">
        <v>57</v>
      </c>
      <c r="C29" s="10" t="s">
        <v>58</v>
      </c>
      <c r="D29" s="11">
        <v>5.1200000000000002E-2</v>
      </c>
      <c r="E29" s="8"/>
      <c r="F29" s="8"/>
      <c r="G29" s="8"/>
      <c r="H29" s="12"/>
    </row>
    <row r="30" spans="1:8" ht="15.75" thickBot="1" x14ac:dyDescent="0.3">
      <c r="A30" s="32" t="s">
        <v>59</v>
      </c>
      <c r="B30" s="33"/>
      <c r="C30" s="34"/>
      <c r="D30" s="16">
        <f>SUM(D4:D29)</f>
        <v>53.813399999999987</v>
      </c>
      <c r="E30" s="13"/>
      <c r="F30" s="14"/>
      <c r="G30" s="14"/>
      <c r="H30" s="15"/>
    </row>
    <row r="32" spans="1:8" x14ac:dyDescent="0.25">
      <c r="A32" t="s">
        <v>60</v>
      </c>
    </row>
    <row r="33" spans="1:1" x14ac:dyDescent="0.25">
      <c r="A33" t="s">
        <v>61</v>
      </c>
    </row>
  </sheetData>
  <mergeCells count="2">
    <mergeCell ref="B1:H1"/>
    <mergeCell ref="A30:C30"/>
  </mergeCells>
  <pageMargins left="0.7" right="0.7" top="0.75" bottom="0.75" header="0.3" footer="0.3"/>
  <pageSetup paperSize="9" orientation="landscape" horizontalDpi="4294967294" verticalDpi="4294967294" r:id="rId1"/>
  <ignoredErrors>
    <ignoredError sqref="B14:B16 B12 B6:B7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018ABFE-6B57-4F58-9175-9681012CD61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Kochan Katarzyna</dc:creator>
  <cp:lastModifiedBy>Futera Karolina</cp:lastModifiedBy>
  <cp:lastPrinted>2024-09-16T09:40:50Z</cp:lastPrinted>
  <dcterms:created xsi:type="dcterms:W3CDTF">2024-09-10T11:47:38Z</dcterms:created>
  <dcterms:modified xsi:type="dcterms:W3CDTF">2024-09-16T09:41:04Z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dffffaf0-1a82-4c6a-8607-66fd45409a33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/yQhLnsLx+WNtL9NGc3aaOYLE5jQD6RN</vt:lpwstr>
  </property>
  <property fmtid="{D5CDD505-2E9C-101B-9397-08002B2CF9AE}" pid="7" name="bjClsUserRVM">
    <vt:lpwstr>[]</vt:lpwstr>
  </property>
</Properties>
</file>