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___2023_Gor_wyciszenie_hali_CM1_2_3\_Zakupy\_elektryka\"/>
    </mc:Choice>
  </mc:AlternateContent>
  <xr:revisionPtr revIDLastSave="0" documentId="13_ncr:1_{67BA9427-CA53-4CFF-ADC3-653437C5F52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sta pozycji do wyceny" sheetId="5" r:id="rId1"/>
  </sheets>
  <definedNames>
    <definedName name="_xlnm.Print_Area" localSheetId="0">'Lista pozycji do wyceny'!$A$1:$G$29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F23" i="5"/>
  <c r="F19" i="5"/>
  <c r="F12" i="5"/>
  <c r="F7" i="5"/>
</calcChain>
</file>

<file path=xl/sharedStrings.xml><?xml version="1.0" encoding="utf-8"?>
<sst xmlns="http://schemas.openxmlformats.org/spreadsheetml/2006/main" count="40" uniqueCount="39">
  <si>
    <t>L.p.</t>
  </si>
  <si>
    <t>PLN</t>
  </si>
  <si>
    <t>Uwagi</t>
  </si>
  <si>
    <t>Lista pozycji do wyceny</t>
  </si>
  <si>
    <t>3.1</t>
  </si>
  <si>
    <t>3.2</t>
  </si>
  <si>
    <t>4.1</t>
  </si>
  <si>
    <t>2.1</t>
  </si>
  <si>
    <t>2.2</t>
  </si>
  <si>
    <t>Numer projektu PW</t>
  </si>
  <si>
    <t>Koszt</t>
  </si>
  <si>
    <t>Łączna cena za kompleksowe wykonanie instalacji elektrycznej</t>
  </si>
  <si>
    <t>1.1</t>
  </si>
  <si>
    <t>Obiekt p3 - Hala napędów i filtrów, rozdzielnia elektryczna Z5RS4</t>
  </si>
  <si>
    <t>Kompleksowe wykonanie instalacji elektrycznej</t>
  </si>
  <si>
    <t>Wykonanie zasilania rozdzielnicy Z5XL4 z stacji oddziałowej SO-5 p.16/4</t>
  </si>
  <si>
    <t>Wykonanie instalacji SAP w rozdzielni elektrycznej Z5RS4</t>
  </si>
  <si>
    <t>Kompleksowe wykonanie i uruchomienie instalacji SAP obejmującej rozdzielnię elektryczną Z5RS4 i połączenie do istniejącej pętli dozorowej (Z4RS1, SO-5)</t>
  </si>
  <si>
    <t>Wykonanie instalacji HVAC w rozdzielni elektrycznej Z5RS4</t>
  </si>
  <si>
    <t>Kompleksowe wykonanie i uruchomienie instalacji klimatyzacji pomieszczenia rozdzielni elektrycznej Z5RS4</t>
  </si>
  <si>
    <t>Kompleksowe wykonanie i uruchomienie instalacji wentylacji pomieszczenia rozdzielni elektrycznej Z5RS4</t>
  </si>
  <si>
    <t>Wykonania ogrzewania awaryjnego w rozdzielni elektrycznej Z5RS4 łącznie z dostawą grzejnika elektrycznego 1 szt. (brak w dokumentacji projektowej)</t>
  </si>
  <si>
    <t>1.2</t>
  </si>
  <si>
    <t>3.3</t>
  </si>
  <si>
    <t>50Z5_050327E10_106.5-22</t>
  </si>
  <si>
    <t>Montaż podłogi technicznej i ram pod szafy w rozdzielni elektrycznej Z5RS4</t>
  </si>
  <si>
    <t>Wykonanie instalacji oświetlenia</t>
  </si>
  <si>
    <t>2.3</t>
  </si>
  <si>
    <t>2.4</t>
  </si>
  <si>
    <t>2.5</t>
  </si>
  <si>
    <t>Wykonanie oświetlenia i obwodu gniazdek 230VAC w rozdzielni elektrycznej Z5RS4</t>
  </si>
  <si>
    <t>Przesunięcie istniejącej instalacji oświetlenia hali napęd i filtrów, która koliduje z montażem instalacji HVAC</t>
  </si>
  <si>
    <t>Odtworzenie zewnętrznej instalacji oświetlenia nad bramami wjazdowymi na halę napędów</t>
  </si>
  <si>
    <t>Wymiana opraw i odtworzenie instalacji oświetleniowej zewnętrznej klatki schodowej przy hali napędów od strony wschodniej (obok zbiornika sulfatu)</t>
  </si>
  <si>
    <t>Wymiana opraw i odtworzenie instalacji oświetleniowej zewnętrznej klatki schodowej przy hali napędów od strony zachodniej</t>
  </si>
  <si>
    <t>2.6</t>
  </si>
  <si>
    <t>Podniesienie tras kablowych nad bramą wjazdową na halę napędów od strony wschodniej (po wymianie bramy trasy kablowe znajdą się w jej świetle)</t>
  </si>
  <si>
    <t>1.3</t>
  </si>
  <si>
    <t>Kompleksowe wykonanie instalacji elektrycznej związanej z rozdzilenicą potrzeb własnych Z5XL4 i układami HVAC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</si>
</sst>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5"/>
      <name val="Arial"/>
      <family val="2"/>
      <charset val="238"/>
    </font>
    <font>
      <b/>
      <sz val="14"/>
      <color theme="5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4" fillId="2" borderId="4" xfId="0" applyFont="1" applyFill="1" applyBorder="1"/>
    <xf numFmtId="0" fontId="5" fillId="2" borderId="4" xfId="0" applyFont="1" applyFill="1" applyBorder="1"/>
    <xf numFmtId="0" fontId="3" fillId="2" borderId="0" xfId="0" applyFont="1" applyFill="1"/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5" xfId="0" applyFont="1" applyFill="1" applyBorder="1"/>
    <xf numFmtId="4" fontId="0" fillId="2" borderId="0" xfId="0" applyNumberFormat="1" applyFill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2" borderId="7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2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right"/>
    </xf>
    <xf numFmtId="4" fontId="5" fillId="2" borderId="1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/>
    </xf>
    <xf numFmtId="0" fontId="0" fillId="2" borderId="10" xfId="0" applyFill="1" applyBorder="1"/>
    <xf numFmtId="4" fontId="8" fillId="2" borderId="15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4" fontId="6" fillId="3" borderId="0" xfId="0" applyNumberFormat="1" applyFont="1" applyFill="1" applyBorder="1" applyAlignment="1">
      <alignment horizontal="right"/>
    </xf>
    <xf numFmtId="0" fontId="5" fillId="3" borderId="10" xfId="0" applyFont="1" applyFill="1" applyBorder="1"/>
    <xf numFmtId="0" fontId="9" fillId="3" borderId="17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right"/>
    </xf>
    <xf numFmtId="0" fontId="4" fillId="0" borderId="26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3" fillId="4" borderId="0" xfId="0" applyFont="1" applyFill="1"/>
    <xf numFmtId="4" fontId="3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2">
    <cellStyle name="Normalny" xfId="0" builtinId="0"/>
    <cellStyle name="Normalny 2" xfId="1" xr:uid="{988D6DF7-515D-4576-BD85-5198A71FF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D614-56E8-4931-9A46-E4051BAC3E01}">
  <sheetPr>
    <pageSetUpPr fitToPage="1"/>
  </sheetPr>
  <dimension ref="A2:G28"/>
  <sheetViews>
    <sheetView tabSelected="1" zoomScale="85" zoomScaleNormal="85" workbookViewId="0">
      <selection activeCell="C37" sqref="C37"/>
    </sheetView>
  </sheetViews>
  <sheetFormatPr defaultRowHeight="14.25" x14ac:dyDescent="0.2"/>
  <cols>
    <col min="1" max="1" width="5.625" style="2" customWidth="1"/>
    <col min="2" max="2" width="6.625" style="17" customWidth="1"/>
    <col min="3" max="3" width="145.625" style="1" customWidth="1"/>
    <col min="4" max="4" width="30.625" style="17" customWidth="1"/>
    <col min="5" max="5" width="4.625" style="2" customWidth="1"/>
    <col min="6" max="6" width="16.625" style="2" customWidth="1"/>
    <col min="7" max="7" width="65.625" style="1" customWidth="1"/>
    <col min="8" max="16384" width="9" style="1"/>
  </cols>
  <sheetData>
    <row r="2" spans="1:7" ht="18" x14ac:dyDescent="0.25">
      <c r="C2" s="8"/>
      <c r="D2" s="16"/>
    </row>
    <row r="3" spans="1:7" ht="15" thickBot="1" x14ac:dyDescent="0.25"/>
    <row r="4" spans="1:7" ht="18" x14ac:dyDescent="0.25">
      <c r="A4" s="63" t="s">
        <v>0</v>
      </c>
      <c r="B4" s="64"/>
      <c r="C4" s="3" t="s">
        <v>3</v>
      </c>
      <c r="D4" s="61" t="s">
        <v>9</v>
      </c>
      <c r="E4" s="63" t="s">
        <v>10</v>
      </c>
      <c r="F4" s="64"/>
      <c r="G4" s="62" t="s">
        <v>2</v>
      </c>
    </row>
    <row r="5" spans="1:7" ht="15.75" thickBot="1" x14ac:dyDescent="0.3">
      <c r="A5" s="28"/>
      <c r="B5" s="29"/>
      <c r="C5" s="27"/>
      <c r="D5" s="30"/>
      <c r="E5" s="65" t="s">
        <v>1</v>
      </c>
      <c r="F5" s="66"/>
      <c r="G5" s="31"/>
    </row>
    <row r="6" spans="1:7" ht="19.5" thickBot="1" x14ac:dyDescent="0.35">
      <c r="A6" s="45"/>
      <c r="B6" s="46"/>
      <c r="C6" s="47" t="s">
        <v>13</v>
      </c>
      <c r="D6" s="48"/>
      <c r="E6" s="49"/>
      <c r="F6" s="49"/>
      <c r="G6" s="50"/>
    </row>
    <row r="7" spans="1:7" ht="15.75" x14ac:dyDescent="0.25">
      <c r="A7" s="35">
        <v>1</v>
      </c>
      <c r="B7" s="44"/>
      <c r="C7" s="51" t="s">
        <v>14</v>
      </c>
      <c r="D7" s="33" t="s">
        <v>24</v>
      </c>
      <c r="E7" s="24"/>
      <c r="F7" s="32">
        <f>SUM(F8:F11)</f>
        <v>0</v>
      </c>
      <c r="G7" s="15"/>
    </row>
    <row r="8" spans="1:7" ht="15.75" x14ac:dyDescent="0.25">
      <c r="A8" s="36"/>
      <c r="B8" s="40" t="s">
        <v>12</v>
      </c>
      <c r="C8" s="37" t="s">
        <v>25</v>
      </c>
      <c r="D8" s="34"/>
      <c r="E8" s="9"/>
      <c r="F8" s="23"/>
      <c r="G8" s="7"/>
    </row>
    <row r="9" spans="1:7" ht="15.75" x14ac:dyDescent="0.25">
      <c r="A9" s="36"/>
      <c r="B9" s="40" t="s">
        <v>22</v>
      </c>
      <c r="C9" s="37" t="s">
        <v>15</v>
      </c>
      <c r="D9" s="34"/>
      <c r="E9" s="9"/>
      <c r="F9" s="23"/>
      <c r="G9" s="7"/>
    </row>
    <row r="10" spans="1:7" ht="15.75" x14ac:dyDescent="0.25">
      <c r="A10" s="36"/>
      <c r="B10" s="42" t="s">
        <v>37</v>
      </c>
      <c r="C10" s="37" t="s">
        <v>38</v>
      </c>
      <c r="D10" s="34"/>
      <c r="E10" s="9"/>
      <c r="F10" s="43"/>
      <c r="G10" s="7"/>
    </row>
    <row r="11" spans="1:7" ht="16.5" thickBot="1" x14ac:dyDescent="0.3">
      <c r="A11" s="36"/>
      <c r="B11" s="42"/>
      <c r="C11" s="55"/>
      <c r="D11" s="19"/>
      <c r="E11" s="9"/>
      <c r="F11" s="43"/>
      <c r="G11" s="11"/>
    </row>
    <row r="12" spans="1:7" ht="15.75" x14ac:dyDescent="0.25">
      <c r="A12" s="35">
        <v>2</v>
      </c>
      <c r="B12" s="44"/>
      <c r="C12" s="52" t="s">
        <v>26</v>
      </c>
      <c r="D12" s="38"/>
      <c r="E12" s="24"/>
      <c r="F12" s="32">
        <f>SUM(F13:F18)</f>
        <v>0</v>
      </c>
      <c r="G12" s="15"/>
    </row>
    <row r="13" spans="1:7" ht="15.75" x14ac:dyDescent="0.25">
      <c r="A13" s="36"/>
      <c r="B13" s="40" t="s">
        <v>7</v>
      </c>
      <c r="C13" s="13" t="s">
        <v>30</v>
      </c>
      <c r="D13" s="19"/>
      <c r="E13" s="9"/>
      <c r="F13" s="23"/>
      <c r="G13" s="4"/>
    </row>
    <row r="14" spans="1:7" ht="15.75" x14ac:dyDescent="0.25">
      <c r="A14" s="36"/>
      <c r="B14" s="40" t="s">
        <v>8</v>
      </c>
      <c r="C14" s="6" t="s">
        <v>31</v>
      </c>
      <c r="D14" s="19"/>
      <c r="E14" s="9"/>
      <c r="F14" s="23"/>
      <c r="G14" s="4"/>
    </row>
    <row r="15" spans="1:7" ht="15.75" x14ac:dyDescent="0.25">
      <c r="A15" s="36"/>
      <c r="B15" s="40" t="s">
        <v>27</v>
      </c>
      <c r="C15" s="18" t="s">
        <v>36</v>
      </c>
      <c r="D15" s="19"/>
      <c r="E15" s="9"/>
      <c r="F15" s="23"/>
      <c r="G15" s="4"/>
    </row>
    <row r="16" spans="1:7" ht="15.75" x14ac:dyDescent="0.25">
      <c r="A16" s="36"/>
      <c r="B16" s="40" t="s">
        <v>28</v>
      </c>
      <c r="C16" s="20" t="s">
        <v>32</v>
      </c>
      <c r="D16" s="19"/>
      <c r="E16" s="9"/>
      <c r="F16" s="23"/>
      <c r="G16" s="4"/>
    </row>
    <row r="17" spans="1:7" ht="15.75" x14ac:dyDescent="0.25">
      <c r="A17" s="36"/>
      <c r="B17" s="40" t="s">
        <v>29</v>
      </c>
      <c r="C17" s="18" t="s">
        <v>33</v>
      </c>
      <c r="D17" s="19"/>
      <c r="E17" s="9"/>
      <c r="F17" s="23"/>
      <c r="G17" s="4"/>
    </row>
    <row r="18" spans="1:7" ht="16.5" thickBot="1" x14ac:dyDescent="0.3">
      <c r="A18" s="21"/>
      <c r="B18" s="41" t="s">
        <v>35</v>
      </c>
      <c r="C18" s="14" t="s">
        <v>34</v>
      </c>
      <c r="D18" s="39"/>
      <c r="E18" s="25"/>
      <c r="F18" s="26"/>
      <c r="G18" s="5"/>
    </row>
    <row r="19" spans="1:7" ht="15.75" x14ac:dyDescent="0.25">
      <c r="A19" s="35">
        <v>3</v>
      </c>
      <c r="B19" s="44"/>
      <c r="C19" s="53" t="s">
        <v>18</v>
      </c>
      <c r="D19" s="38"/>
      <c r="E19" s="24"/>
      <c r="F19" s="32">
        <f>SUM(F20:F22)</f>
        <v>0</v>
      </c>
      <c r="G19" s="15"/>
    </row>
    <row r="20" spans="1:7" ht="15.75" x14ac:dyDescent="0.25">
      <c r="A20" s="36"/>
      <c r="B20" s="40" t="s">
        <v>4</v>
      </c>
      <c r="C20" s="37" t="s">
        <v>19</v>
      </c>
      <c r="D20" s="19"/>
      <c r="E20" s="9"/>
      <c r="F20" s="23"/>
      <c r="G20" s="7"/>
    </row>
    <row r="21" spans="1:7" ht="15.75" x14ac:dyDescent="0.25">
      <c r="A21" s="36"/>
      <c r="B21" s="40" t="s">
        <v>5</v>
      </c>
      <c r="C21" s="37" t="s">
        <v>20</v>
      </c>
      <c r="D21" s="19"/>
      <c r="E21" s="9"/>
      <c r="F21" s="23"/>
      <c r="G21" s="7"/>
    </row>
    <row r="22" spans="1:7" ht="16.5" thickBot="1" x14ac:dyDescent="0.3">
      <c r="A22" s="21"/>
      <c r="B22" s="41" t="s">
        <v>23</v>
      </c>
      <c r="C22" s="14" t="s">
        <v>21</v>
      </c>
      <c r="D22" s="39"/>
      <c r="E22" s="25"/>
      <c r="F22" s="26"/>
      <c r="G22" s="5"/>
    </row>
    <row r="23" spans="1:7" ht="15.75" x14ac:dyDescent="0.25">
      <c r="A23" s="35">
        <v>4</v>
      </c>
      <c r="B23" s="44"/>
      <c r="C23" s="52" t="s">
        <v>16</v>
      </c>
      <c r="D23" s="38"/>
      <c r="E23" s="24"/>
      <c r="F23" s="32">
        <f>SUM(F24:F25)</f>
        <v>0</v>
      </c>
      <c r="G23" s="15"/>
    </row>
    <row r="24" spans="1:7" ht="15.75" x14ac:dyDescent="0.25">
      <c r="A24" s="36"/>
      <c r="B24" s="40" t="s">
        <v>6</v>
      </c>
      <c r="C24" s="13" t="s">
        <v>17</v>
      </c>
      <c r="D24" s="19"/>
      <c r="E24" s="9"/>
      <c r="F24" s="23"/>
      <c r="G24" s="4"/>
    </row>
    <row r="25" spans="1:7" ht="16.5" thickBot="1" x14ac:dyDescent="0.3">
      <c r="A25" s="21"/>
      <c r="B25" s="41"/>
      <c r="C25" s="14"/>
      <c r="D25" s="39"/>
      <c r="E25" s="25"/>
      <c r="F25" s="26"/>
      <c r="G25" s="5"/>
    </row>
    <row r="26" spans="1:7" ht="15.75" x14ac:dyDescent="0.25">
      <c r="A26" s="56"/>
      <c r="B26" s="22"/>
      <c r="D26" s="57"/>
      <c r="E26" s="9"/>
      <c r="F26" s="54"/>
      <c r="G26" s="10"/>
    </row>
    <row r="27" spans="1:7" x14ac:dyDescent="0.2">
      <c r="E27" s="12"/>
      <c r="F27" s="12"/>
    </row>
    <row r="28" spans="1:7" ht="18" x14ac:dyDescent="0.25">
      <c r="C28" s="58" t="s">
        <v>11</v>
      </c>
      <c r="D28" s="59">
        <f>F7+F12+F19+F23</f>
        <v>0</v>
      </c>
      <c r="E28" s="60" t="s">
        <v>1</v>
      </c>
    </row>
  </sheetData>
  <mergeCells count="3">
    <mergeCell ref="A4:B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8" scale="64" fitToHeight="4" orientation="landscape" r:id="rId1"/>
  <colBreaks count="1" manualBreakCount="1">
    <brk id="5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pozycji do wyceny</vt:lpstr>
      <vt:lpstr>'Lista pozycji do wyceny'!Obszar_wydruku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Skrobarczyk, Andrzej (Chorula) POL</dc:creator>
  <cp:lastModifiedBy>Skrobarczyk, Andrzej (Chorula) POL</cp:lastModifiedBy>
  <cp:lastPrinted>2024-01-31T12:36:07Z</cp:lastPrinted>
  <dcterms:created xsi:type="dcterms:W3CDTF">2019-10-07T11:01:43Z</dcterms:created>
  <dcterms:modified xsi:type="dcterms:W3CDTF">2024-02-26T13:39:21Z</dcterms:modified>
</cp:coreProperties>
</file>