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Arkusz1" sheetId="1" r:id="rId1"/>
  </sheets>
  <calcPr calcId="145621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A151" i="1" l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50" i="1"/>
  <c r="A97" i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96" i="1"/>
  <c r="A82" i="1"/>
  <c r="A74" i="1"/>
  <c r="A75" i="1" s="1"/>
  <c r="A76" i="1" s="1"/>
  <c r="A77" i="1" s="1"/>
  <c r="A78" i="1" s="1"/>
  <c r="A79" i="1" s="1"/>
  <c r="A73" i="1"/>
  <c r="A72" i="1"/>
  <c r="A55" i="1"/>
  <c r="A12" i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11" i="1"/>
  <c r="A10" i="1"/>
</calcChain>
</file>

<file path=xl/sharedStrings.xml><?xml version="1.0" encoding="utf-8"?>
<sst xmlns="http://schemas.openxmlformats.org/spreadsheetml/2006/main" count="282" uniqueCount="153">
  <si>
    <r>
      <rPr>
        <b/>
        <sz val="11"/>
        <color rgb="FF000000"/>
        <rFont val="Arial"/>
        <family val="2"/>
        <charset val="238"/>
      </rPr>
      <t>Nazwa i typ oferowanego urządzenia:</t>
    </r>
    <r>
      <rPr>
        <sz val="11"/>
        <color rgb="FF000000"/>
        <rFont val="Arial"/>
        <family val="2"/>
        <charset val="238"/>
      </rPr>
      <t xml:space="preserve"> </t>
    </r>
  </si>
  <si>
    <r>
      <rPr>
        <b/>
        <sz val="11"/>
        <color rgb="FF000000"/>
        <rFont val="Arial"/>
        <family val="2"/>
        <charset val="238"/>
      </rPr>
      <t>Nazwa producenta:</t>
    </r>
    <r>
      <rPr>
        <sz val="11"/>
        <color rgb="FF000000"/>
        <rFont val="Arial"/>
        <family val="2"/>
        <charset val="238"/>
      </rPr>
      <t xml:space="preserve"> </t>
    </r>
  </si>
  <si>
    <r>
      <rPr>
        <b/>
        <sz val="11"/>
        <color rgb="FF000000"/>
        <rFont val="Arial"/>
        <family val="2"/>
        <charset val="238"/>
      </rPr>
      <t>Kraj produkcji:</t>
    </r>
    <r>
      <rPr>
        <sz val="11"/>
        <color rgb="FF000000"/>
        <rFont val="Arial"/>
        <family val="2"/>
        <charset val="238"/>
      </rPr>
      <t xml:space="preserve"> </t>
    </r>
  </si>
  <si>
    <t>Rok produkcji:</t>
  </si>
  <si>
    <t>Lp.</t>
  </si>
  <si>
    <t xml:space="preserve">Opis </t>
  </si>
  <si>
    <t>Wymagane parametry i warunki</t>
  </si>
  <si>
    <t>Parametr oferowany (podać zakres lub opisać)</t>
  </si>
  <si>
    <t>Sprzęt fabrycznie nowy, rok produkcji 2019</t>
  </si>
  <si>
    <t>TAK</t>
  </si>
  <si>
    <t>Przelotowa, myjnia dezynfektor  o pojemności 10 tac narzędziowych DIN1/1 przeznaczona do mycia i dezynfekcji narzędzi chirurgicznych, sprzętu AN, kontenerów oraz obuwia operacyjnego</t>
  </si>
  <si>
    <t>Myjnia kompatybilna z myjnią posiadaną przez Zamawiającego , model Getinge 46-5 (możliwość wykorzystania posiadanych wózków załadowczych i posiadanego wózka narzędziowego w oferowanej myjni oraz oferowanego wózka narzędziowego i wsadu do mycia butów operacyjnych w posiadanej myjni).</t>
  </si>
  <si>
    <t>Maksymalne wymiary zewnętrzne urządzenia (ograniczenia architektoniczne w miejscu instalacji): szerokość 650 mm, głębokość 700 mm, wysokość 1930 mm</t>
  </si>
  <si>
    <t>Drzwi uchylne, tworzące po otwarciu wygodny stolik do załadunku i rozładunku komory o ergonomicznej wysokość stolika utworzonego po otwarciu drzwi – 700÷900 mm.</t>
  </si>
  <si>
    <t>Komora myjni, elementy funkcjonalne (ramiona spryskujące, przewody rurowe, elementy grzejne),  obudowa wykonane ze stali nierdzewnej kwasoodpornej</t>
  </si>
  <si>
    <t>Ogrzewana elektrycznie, przeznaczona do mycia i dezynfekcji narzędzi chirurgicznych i osprzętu anestezjologicznego. Układ ogrzewania zapewniający krótki czas procesu o mocy elementów grzejnych nie przekraczającej 9 kW, całkowita moc myjni 10 kW (+/-10%)</t>
  </si>
  <si>
    <t>Zasilanie elektryczne 3N 400V, 50 Hz</t>
  </si>
  <si>
    <t>Wlot wody zimnej, ciepłej i uzdatnionej w górnej części komory.</t>
  </si>
  <si>
    <t>Końcowe płukanie wodą uzdatnioną.</t>
  </si>
  <si>
    <t>Szybki spust wody z myjni po fazie procesu przy zastosowaniu pompy spustowej</t>
  </si>
  <si>
    <t>Jedna pompa myjąca o wydajności dostosowanej do układu cyrkulacyjnego.</t>
  </si>
  <si>
    <t>Cztery pompy detergentu każda z możliwością nastawy dozy środka bezpośrednio z panelu sterującego dla każdego programu zawartego w sterowniku oddzielnie.</t>
  </si>
  <si>
    <t>Kontrola poziomu dozowanych środków chemicznych w zbiornikach.</t>
  </si>
  <si>
    <t>Liczba pojemników na detergenty do umieszczenia wewnątrz urządzenia – 4 pojemniki po 5 l każdy.</t>
  </si>
  <si>
    <t>Sterowanie i kontrola pracy urządzenia za pomocą sterownika mikroprocesorowego.</t>
  </si>
  <si>
    <t>Konstrukcja sterownika umożliwiająca połączenie sterownika myjni do systemu monitorowania procesów sterylizacji, mycia, dezynfekcji w czasie rzeczywistym oraz ewidencji narzędzi, a także wyliczania kosztów obróbki narzędzi</t>
  </si>
  <si>
    <t>Procesy realizowane automatycznie bez potrzeby ingerencji ze strony użytkownika.</t>
  </si>
  <si>
    <t>Temperatura ścieku nie przekraczająca 60°C.</t>
  </si>
  <si>
    <t>Sterownik urządzenia wyposażony w klawiaturę membranową lub ekran dotykowy.</t>
  </si>
  <si>
    <t>Sterownik urządzenia wyposażony w wyświetlacz, na którym może być prezentowane nie mniej niż 40 znaków graficznych.</t>
  </si>
  <si>
    <t xml:space="preserve">Sterownik urządzenia wyposażony w drukarkę parametrów procesu, (drukarka po stronie rozładowczej). Wydruk zawierający:
- nazwę i nr programu,
- nastawione parametry mycia i dezynfekcji,
- aktualny czas, datę,
- temperaturę w komorze
- ilość (wyrażona w ml) każdego dozowanego środka chemicznego 
</t>
  </si>
  <si>
    <t>Wyświetlanie informacji o potrzebie wykonania przeglądu technicznego.</t>
  </si>
  <si>
    <t>Komunikaty wyświetlane na monitorze w języku polskim w postaci tekstowej.</t>
  </si>
  <si>
    <t>Zabezpieczenie możliwości zmiany parametrów w postaci kodu.</t>
  </si>
  <si>
    <t>Programy mycia i dezynfekcji termicznej i termiczno-chemicznej.</t>
  </si>
  <si>
    <t>Liczba programów mycia – dezynfekcji minimum 10, w tym nie mniej niż 5 wybieranych za pomocą pięciu różnych klawiszy klawiatury lub ekranu dotykowego sterownika (każdy z programów ma przypisany oddzielny klawisz)</t>
  </si>
  <si>
    <t>Specjalny, odrębny program oczyszczający komorę, zbiornik oraz orurowanie wewnętrzne urządzenia z osadów mineralnych.</t>
  </si>
  <si>
    <t>Zintegrowana suszarka z możliwością nastawy temperatury i czasu indywidualnie dla każdego procesu wraz z kondensatorem oparów wyposażonym w układ odzysku ciepła. Energooszczędna konstrukcja - moc elementów grzejnych suszarki nie przekraczająca 3 kW.</t>
  </si>
  <si>
    <t>Silniki suszarki bez szczotkowe</t>
  </si>
  <si>
    <t>Suszarka wyposażona w dwustopniowy system filtrów powietrza używanego do suszenia, w tym drugi stopień filtr absolutny.</t>
  </si>
  <si>
    <t>Automatyczne monitorowanie stanu filtra suszarki, sygnalizacja komunikatami stanu awaryjnego na ekranie sterownika zapchania lub uszkodzenia (przerwania) filtra.</t>
  </si>
  <si>
    <t>Ekologiczny, energooszczędny układ odzysku ciepła z usuwanego powietrza suszącego służący do ogrzewania powietrza pobieranego do suszenia (wymiennik ciepła) bez użycia wody</t>
  </si>
  <si>
    <t>Wydajność wentylatora suszącego zapewniająca prawidłowy przebieg procesu.</t>
  </si>
  <si>
    <t>Powierzchnia czołowa myjni wykonana w sposób higieniczny łatwy do utrzymania w czystości i możliwa do dezynfekcji. (Brak wystających śrub, klawiatur, wystających elementów elektrycznych (za wyjątkiem wyłącznika bezpieczeństwa), których mycie jest utrudnione</t>
  </si>
  <si>
    <t>Ramiona spryskujące zapewniające natrysk każdej mytej tacy od góry oraz od dołu</t>
  </si>
  <si>
    <t>Ramiona spryskujące wyposażone w zdejmowalne zakończenia, umożliwiające dokładne oczyszczenie wnętrza (usunięcie pozostałości nici chirurgicznych, elementów igieł, itp.), poprzez możliwość przelotowego przepłukania każdego z ramion w celu zapobieżenia gromadzenia się zanieczyszczeń w zakończeniach ramion. Demontaż zakończeń nioe wymagający stosowania narzędzi</t>
  </si>
  <si>
    <t>Oświetlenie elektryczne wnętrza komory umożliwiające obserwację prawidłowości procesu mycia.</t>
  </si>
  <si>
    <t>Przeszklone drzwi komory (nie mniej niż 75% powierzchni drzwi).</t>
  </si>
  <si>
    <t>Konstrukcja urządzenia nie wymagająca stosowania specjalnych elementów montażowych lub konstrukcyjnych typu – cokół, fundament, wanna cokołowa.</t>
  </si>
  <si>
    <t>Programowalna książka serwisowa w sterowniku (informacja o potrzebie wykonania przeglądu technicznego).</t>
  </si>
  <si>
    <t>Urządzenie posiada potwierdzenie deklaracji CE przez jednostkę notyfikowaną w krajach UE (oznakowanie CE z czterocyfrową notyfikacją, jednostka wymieniona w Dzienniku Urzędowym Unii Europejskiej).</t>
  </si>
  <si>
    <t xml:space="preserve">Konstrukcja i działanie myjni zgodne z PN-EN ISO 15883 </t>
  </si>
  <si>
    <t>Opanelowanie wokół otworu myjni wykonane ze stali nierdzewnej</t>
  </si>
  <si>
    <t>Funkcja zdalnej diagnostyki urządzenia realizowana w czasie rzeczywistym. Obsługiwana przez jednostkę serwisową na terenie kraju.</t>
  </si>
  <si>
    <t>Wyposażenie</t>
  </si>
  <si>
    <t>Wózek wsadowy do mycia i dezynfekcji narzędzi do myjni o pojemności 10 tac DIN 1/1 układanych na tacach narzędziowych. Demontowalne zakończenia ramion natryskowych umożliwiające okresowe czyszczenie wnętrza.  Natrysk każdego poziomu z góry i z dołu za pomocą obrotowych ramion natryskowych .Przyłącza dla pojedynczych narzędzi tubularnych w standardzie Luer Lock - ilość przyłączy nie mniejsza niż ilość poziomów wózka. Ilość – 1 szt.</t>
  </si>
  <si>
    <t>1a</t>
  </si>
  <si>
    <t>Konstrukcja wózka zapewniająca mycie przedmiotów o wysokości większej niż wysokość pojedynczego poziomu mycia – demontaż wybranych poziomów mycia</t>
  </si>
  <si>
    <t xml:space="preserve">Wsad do mycia butów operacyjnych, pojemność 15 par </t>
  </si>
  <si>
    <t>Taca narzędziowa z rączkami  przeznaczona do transportu narzędzi skażonych. Taca posiada rączki, które są wykładane do wnętrza tacy. Bok tacy perforowany. Średnica oczka perforacji 2 mm, średnica oczka w dnie tacy 6 mm. Taca  spełnia wymagania procesów  automatycznego mycia i dezynfekcji  oraz sterylizacji narzędzi chirurgicznych. Wymiary (dł./szer./wys.) 480x250x60mm (+/- 10mm) – szt. 10</t>
  </si>
  <si>
    <t>Komplet płynnych środków chemicznych, na których zostało zwalidowane urządzenie: myjący, neutralizujący, płuczący, opakowanie 5 (+/- dm3)</t>
  </si>
  <si>
    <r>
      <rPr>
        <sz val="11"/>
        <color rgb="FF000000"/>
        <rFont val="Arial"/>
        <family val="2"/>
        <charset val="238"/>
      </rPr>
      <t>Stół roboczy</t>
    </r>
    <r>
      <rPr>
        <b/>
        <sz val="11"/>
        <color rgb="FF000000"/>
        <rFont val="Arial"/>
        <family val="2"/>
        <charset val="238"/>
      </rPr>
      <t xml:space="preserve"> </t>
    </r>
    <r>
      <rPr>
        <sz val="11"/>
        <color rgb="FF000000"/>
        <rFont val="Arial"/>
        <family val="2"/>
        <charset val="238"/>
      </rPr>
      <t>wykonany ze stali kwasoodpornej do magazynowania wsadu do mycia butów operacyjnych oraz wózka narzędziowego. Blat roboczy wykonany z blachy o grubości 1,5÷2 mm usztywniony od spodu elementami metalowymi. Przednia krawędź blatu ukształtowana w sposób zapobiegający ściekaniu płynów z blatu. Tylna krawędź blatu zakończona rantem wygiętym w górę z blachy stanowiącej blat roboczy. Rant o wysokości 100 mm  (±10%) wykonany z dwóch poszyć blachy. Pełna półka pod blatem wykonana z blachy o grubości 1÷1,5 mm, spawana do szkieletu wyposażona w usztywnienie wzdłużne. Przestrzeń pomiędzy posadzką a półką 20 cm (±10%). Elementy nośne szkieletu wykonane z profili kwadratowych 40x40x1,25 (±5%)., Stopki nóg wykonane z tworzywa sztucznego z możliwością regulacji w zakresie ±15 mm. Stół wyposażony w bolec ekwipotencjalny.  Wymiary stołu 1600 x 650 x 900 mm</t>
    </r>
  </si>
  <si>
    <t xml:space="preserve">Rok produkcji:   </t>
  </si>
  <si>
    <t>Przeznaczona do mycia ultradźwiękowego narzędzi chirurgicznych.</t>
  </si>
  <si>
    <t>Komora oraz obudowa wykonane ze stali nierdzewnej</t>
  </si>
  <si>
    <t>Wymiary komory myjącej: min. 500x300x200mm</t>
  </si>
  <si>
    <t>Wymiary gabarytowe urządzenia: maks. 568 x 340 mm (dł. x szer.)</t>
  </si>
  <si>
    <t>Możliwość umieszczenia minimum 3 tac DIN 1/1 w komorze</t>
  </si>
  <si>
    <t>Temperatura kąpieli nastawna do co najmniej 60°C</t>
  </si>
  <si>
    <t>Zasilanie elektryczne 230V 50 Hz, pobór mocy  1500 W</t>
  </si>
  <si>
    <t>Automatyczny cykl degazacji</t>
  </si>
  <si>
    <t>Zanurzanie oraz wynurzanie wsadu z kąpieli myjącej bez konieczności zanurzania rąk przez osobę obsługującą myjnię</t>
  </si>
  <si>
    <t>Komplet wyposażenia:</t>
  </si>
  <si>
    <t>Pokrywa ze stali nierdzewnej</t>
  </si>
  <si>
    <t>Koszyk załadowczy ze stali nierdzewnej</t>
  </si>
  <si>
    <t>Pozioma przelotowa komora sterylizacyjna</t>
  </si>
  <si>
    <t>Pojemność komory: 6 jedn. wsadu wg PN-EN 285 (450 dm3 ± 5%). Wymiary wewnętrzne komory 650 x 700 x 1000 mm (± 5%).</t>
  </si>
  <si>
    <t>Sterylizator zasilany parą z własnej wbudowanej wytwornicy pary</t>
  </si>
  <si>
    <t>Poziom wody w wytwornicy pary kontrolowany niezależnie od przewodności wody zasilającej</t>
  </si>
  <si>
    <t>System automatycznego odmulania wytwornicy pary oraz funkcja całkowitego opróżniania wytwornicy pary</t>
  </si>
  <si>
    <t>Maksymalne wymiary zewnętrzne urządzenia (ograniczenia architektoniczne w miejscu instalacji): szerokość 900 (+/- 10%)  mm, głębokość 1300 (+/- 10 %) mm, wysokość 1980  mm</t>
  </si>
  <si>
    <t>Zasilanie elektryczne trójfazowe. Moc 55 kW (+/-10%)</t>
  </si>
  <si>
    <t>Konstrukcja urządzenia umożliwia jego transport w obrębie szpitala przez drzwi o szerokości 90 cm.</t>
  </si>
  <si>
    <t>Programy sterylizacji parowej (134˚C i 121˚C) w tym program do sterylizacji zestawów narzędziowych w kontenerach oraz program szybki.</t>
  </si>
  <si>
    <t>TAK, podać</t>
  </si>
  <si>
    <t>Czas procesu sterylizacji parowej (134˚C i 121˚C) w tym program do sterylizacji zestawów narzędziowych w kontenerach nie przekraczający 1 h.</t>
  </si>
  <si>
    <t>Tak, podać</t>
  </si>
  <si>
    <t>Programy testowe (Bowie Dick i test szczelności).</t>
  </si>
  <si>
    <t>Funkcja automatycznego włączenia i rozgrzania urządzenia wg zaprogramowanych przez użytkownika danych skracająca czas niezbędny na codzienne przygotowanie urządzenia do pracy.</t>
  </si>
  <si>
    <t>Konstrukcja sterownika umożliwiająca podłączenie do komputerowego systemu do rejestracji procesów.</t>
  </si>
  <si>
    <t>Sterowanie i kontrola pracy urządzenia za pomocą sterownika mikroprocesorowego</t>
  </si>
  <si>
    <t>Optyczna informacja o błędach i awariach</t>
  </si>
  <si>
    <t>Procesy realizowane automatycznie bez potrzeby ingerencji ze strony użytkownika</t>
  </si>
  <si>
    <t>Sterownik urządzenia wyposażony po stronie załadowczej i rozładowczej w kolorowy graficzny ekran dotykowy o przekątnej aktywnej matrycy min. 10” (wybór funkcji poprzez naciśnięcie odpowiedniego pola na ekranie).</t>
  </si>
  <si>
    <t>Po stronie załadowczej prezentacja w czasie rzeczywistym parametrów aktualnego procesu na ekranie sterownika, czasu pozostałego do końca programu oraz nazwy i numeru aktualnego programu.</t>
  </si>
  <si>
    <t>Po stronie rozładowczej prezentacja w czasie rzeczywistym czasu pozostałego do końca programu oraz nazwy i numeru aktualnego programu.</t>
  </si>
  <si>
    <t>Pomiar, prezentacja na ekranie sterownika oraz rejestracja na wydruku parametrów procesu – temperatura i ciśnienie w komorze z 2 niezależnych źródeł (2 czujniki ciśnienia i 2 czujniki temperatury w komorze, osobne dla każdego czujnika temperatury i ciśnienia układy przetwarzające) oraz temperatura płaszcza.</t>
  </si>
  <si>
    <t>Komunikaty na ekranie sterownika oraz napisy/opisy umieszczone na urządzeniu w języku polskim.</t>
  </si>
  <si>
    <t>Alarmy i komunikaty ostrzegawcze na ekranie sterownika oraz na wydruku prezentowane w języku polskim.</t>
  </si>
  <si>
    <t>Rejestracja parametrów w języku polskim - wydruk parametrów procesu na wbudowanej w sterylizator drukarce. Drukarka zlokalizowana po stronie załadowczej.</t>
  </si>
  <si>
    <t xml:space="preserve">Dostęp do ustawień parametrów procesu zabezpieczony kodem </t>
  </si>
  <si>
    <t>Niezależny mikroprocesorowy system kontroli pracy sterownika zatrzymujący automatycznie proces w przypadku wykrycia nieprawidłowości.</t>
  </si>
  <si>
    <t>Pomiar ciśnienia w komorze niezależny od ciśnienia atmosferycznego.</t>
  </si>
  <si>
    <t>Zabezpieczenie programowalnych danych przed skasowaniem w przypadku zaniku napięcia zasilającego.</t>
  </si>
  <si>
    <t>W panelu czołowym po stronie załadowczej manometry wskazujące ciśnienie w komorze oraz wytwornicy pary.</t>
  </si>
  <si>
    <t>Komora prostopadłościenna, szlifowane i polerowane wewnętrzne powierzchnie komory do poziomu minimum Ra 0,4 µm, gładka, łatwa do utrzymania w czystości</t>
  </si>
  <si>
    <t>Lekka i energooszczędna konstrukcja komory - grubość ścian komory nie większa niż 6 mm.</t>
  </si>
  <si>
    <t>Komora, drzwi, płaszcz grzewczy, wytwornica pary, rama i orurowanie wykonane ze stali kwasoodpornej.</t>
  </si>
  <si>
    <t>Komora wykonana w sposób umożliwiający łatwe przeprowadzenie czynności konserwacji i utrzymania czystości: brak przewężenia światła komory przez kanał uszczelki, łatwe do demontażu przez obsługę szyny i filtr drenu.</t>
  </si>
  <si>
    <t xml:space="preserve">Pierścieniowy płaszcz grzewczy komory ułatwiający okresową inspekcję spawów. Spawy łączące komorę z pierścieniami grzewczymi widoczne bezpośrednio po demontażu izolacji. </t>
  </si>
  <si>
    <t>Zawory procesowe sterowane pneumatycznie.</t>
  </si>
  <si>
    <t>Drzwi komory napędzane pneumatycznie wyposażone w zabezpieczenie uniemożliwiające zamkniecie drzwi, gdy natrafią one na opór.</t>
  </si>
  <si>
    <t>Drzwi przesuwane w płaszczyźnie pionowej – automatycznie zamykane i blokowane w trakcie trwania procesu.</t>
  </si>
  <si>
    <t>Przy otwartych drzwiach komory brak widocznych elementów przenoszących napęd drzwi np. siłowników, łańcuchów itp., których złożony kształt utrudnia utrzymanie czystości.</t>
  </si>
  <si>
    <t xml:space="preserve">Uszczelka drzwi dociskana sprężonym powietrzem </t>
  </si>
  <si>
    <t>Zabezpieczenie przed jednoczesnym otwarciem drzwi komory po stronie załadowczej i rozładowczej.</t>
  </si>
  <si>
    <t xml:space="preserve">Próżnia w komorze wytwarzana za pomocą wbudowanej w sterylizator mechanicznej pompy próżniowej z uszczelnieniem wodnym. </t>
  </si>
  <si>
    <t>Układ wytwarzania próżni bez dodatkowych elementów powodujących dodatkowe zużycie wody (np. wyrzutnik wodny – ejector).</t>
  </si>
  <si>
    <t>Zgodność z dyrektywą dotyczącą urządzeń ciśnieniowych dla elementów ciśnieniowych oferowanego urządzenia.</t>
  </si>
  <si>
    <t>TAK, załączyć do dostawy</t>
  </si>
  <si>
    <t>Budowa, konstrukcja i wykonanie sterylizatora zgodna z normą PN-EN 285. Konstrukcja powinna umożliwiać wykonanie wszystkich czynności walidacyjnych przewidzianych w PN-EN 17665-1 .</t>
  </si>
  <si>
    <t>Wózek wsadowy do wnętrza komory umożliwiający umieszczenie w komorze koszy i/lub kontenerów sterylizacyjnych. Wózek dwupoziomowy wyposażony w górną półkę o regulowanym położeniu (min. 5 różnych położeń). 1 szt.. W przypadku możliwości zastosowania do oferowanego sterylizatora posiadanego systemu załadunku do istniejącego sterylizatora firmy Getinge model HS6610 Zamawiający nie wymaga dostawy wózka wsadowego.</t>
  </si>
  <si>
    <t>Wózek transportowy dla wózka wsadowego do za/wyładunku komory - 2 szt..W przypadku możliwości zastosowania do oferowanego sterylizatora posiadanego systemu załadunku do istniejącego sterylizatora firmy Getinge model HS6610 Zamawiający nie wymaga dostawy wózków transportowych.</t>
  </si>
  <si>
    <t>Zabudowa otworu montażowego (całkowita po stronie czystej i sterylnej) wraz z niezbędnymi drzwiami umożliwiającymi dostęp do przestrzeni serwisowej sterylizatorów. Wykonanie - stal nierdzewnej/kwasoodporna. Dostęp do przestrzeni serwisowej z prawej strony 1 kpl.</t>
  </si>
  <si>
    <t>POZOSTAŁE WYMOGI</t>
  </si>
  <si>
    <t>Instrukcje obsługi w języku polskim – 2 komplety</t>
  </si>
  <si>
    <t>Dostawa, montaż, uruchomienie  w cenie</t>
  </si>
  <si>
    <t>Pełna dokumentacja techniczna dostarczana wraz z urządzeniem</t>
  </si>
  <si>
    <t>Szkolenie w zakresie obsługi dla personelu medycznego. Szkolenie dla personelu obsługi technicznej w zakresie bieżącej eksploatacji</t>
  </si>
  <si>
    <t>Potwierdzenie odbycia szkolenia świadectwem uprawnionego przedstawiciela</t>
  </si>
  <si>
    <t>Autoryzowany serwis producenta dla oferowanych wyrobów. Załączyć potwierdzenie autoryzacji.</t>
  </si>
  <si>
    <t xml:space="preserve">Lokalizacja najbliższych punktów serwisowych oferowanych wyrobów medycznych nie dalej niż 100 km. Minimum 1 uprawniony pracownik serwisu zatrudniony na podstawie umowy o pracę. </t>
  </si>
  <si>
    <t>Czas reakcji od przyjęcia zgłoszenia – podjęta naprawa nie dłużej jak 24 h</t>
  </si>
  <si>
    <t>W okresie gwarancji maksymalny czas od zgłoszenia awarii do jej usunięcia bez konieczności sprowadzenia części zza granicy: 3 dni robocze (z wyłączeniem sobót i dni ustawowo wolnych od pracy).</t>
  </si>
  <si>
    <t>Gwarancja sprzedaży części zamiennych i dostępności serwisu pogwarancyjnego – co najmniej przez 10 lat od daty zakupu</t>
  </si>
  <si>
    <t>Liczba napraw powodująca wymianę podzespołu na nowy – 3 naprawy tego samego podzespołu</t>
  </si>
  <si>
    <t>Wliczone w cenę przeglądy (min. 1 x w roku chyba, że producent urządzeń lub/i ich podzespołów lub/i elementów wymaga częstszych niż 1 x w roku przeglądów - wówczas ilość tych przeglądów winna być zgodna z wytycznymi producenta) w okresie gwarancji</t>
  </si>
  <si>
    <t>UWAGA: Niespełnienie wymaganych parametrów i warunków spowoduje odrzucenie oferty.</t>
  </si>
  <si>
    <t xml:space="preserve">               </t>
  </si>
  <si>
    <t>......................................................................</t>
  </si>
  <si>
    <t xml:space="preserve"> (podpis i pieczątka osoby upoważnionej</t>
  </si>
  <si>
    <t xml:space="preserve"> do reprezentowania firmy na zewnątrz)</t>
  </si>
  <si>
    <t>2. Myjnia ultradźwiękowa wraz z wyposażeniem szt 1</t>
  </si>
  <si>
    <t>1. Wartość netto: …………………………….Wartość brutto: ………………………….</t>
  </si>
  <si>
    <t>2.Wartość netto: ……………………….     Wartość brutto: ………………………</t>
  </si>
  <si>
    <t>3.Przelotowy sterylizator parowy szt 1</t>
  </si>
  <si>
    <r>
      <t>Zainstalowanie myjni oraz sterylizatora w udostępnionym przez Zamawiającego miejscu.. Podłączenie do wykonanych przez Zamawiającego instalacji sanitarnych i elektrycznych.</t>
    </r>
    <r>
      <rPr>
        <sz val="11"/>
        <color rgb="FFFF0000"/>
        <rFont val="Arial"/>
        <family val="2"/>
        <charset val="238"/>
      </rPr>
      <t xml:space="preserve"> </t>
    </r>
    <r>
      <rPr>
        <b/>
        <sz val="11"/>
        <rFont val="Arial"/>
        <family val="2"/>
        <charset val="238"/>
      </rPr>
      <t xml:space="preserve">W przypadku sterylizatora: </t>
    </r>
    <r>
      <rPr>
        <sz val="11"/>
        <rFont val="Arial"/>
        <family val="2"/>
        <charset val="238"/>
      </rPr>
      <t>wykonanie niezbędnych prac adaptacji pomieszczenia tj. demontaż, przesunięcie i ponowny montaż sterylizatora HS33, przeróbka istniejących ścianek działowych oraz w razie potrzeby instalacji m.in. sanitarnej w sposób pozwalający na zainstalowanie nowego urządzenia.</t>
    </r>
  </si>
  <si>
    <t>Łączna Wartość netto (1+2+3a+3b): ………………………………….     Wartość brutto: …………………..</t>
  </si>
  <si>
    <r>
      <t xml:space="preserve">  </t>
    </r>
    <r>
      <rPr>
        <b/>
        <sz val="11"/>
        <color rgb="FFFF0000"/>
        <rFont val="Arial"/>
        <family val="2"/>
        <charset val="238"/>
      </rPr>
      <t xml:space="preserve"> b/. Prace adaptacyjne pomieszczenia - Wartość netto:…………………Wartość brutto: ………………………..</t>
    </r>
  </si>
  <si>
    <t>3.a/. Dostawa sterylizatora - Wartość netto: ………………………………. Wartość brutto: ………………………..</t>
  </si>
  <si>
    <r>
      <t xml:space="preserve"> </t>
    </r>
    <r>
      <rPr>
        <b/>
        <sz val="10"/>
        <color rgb="FF000000"/>
        <rFont val="Times New Roman"/>
        <family val="1"/>
        <charset val="238"/>
      </rPr>
      <t xml:space="preserve"> </t>
    </r>
    <r>
      <rPr>
        <b/>
        <sz val="11"/>
        <color rgb="FF000000"/>
        <rFont val="Times New Roman"/>
        <family val="1"/>
        <charset val="238"/>
      </rPr>
      <t>1.Myjnia dezynfektor narzędzi – pojemność 10 tac wraz z wyposażeniem - 1 szt</t>
    </r>
  </si>
  <si>
    <r>
      <t xml:space="preserve">Okres gwarancji </t>
    </r>
    <r>
      <rPr>
        <b/>
        <sz val="11"/>
        <color rgb="FFFF0000"/>
        <rFont val="Arial"/>
        <family val="2"/>
        <charset val="238"/>
      </rPr>
      <t>min. 24 m-cy</t>
    </r>
    <r>
      <rPr>
        <sz val="11"/>
        <color rgb="FFFF0000"/>
        <rFont val="Arial"/>
        <family val="2"/>
        <charset val="238"/>
      </rPr>
      <t xml:space="preserve"> ; obejmuje  wszystkie elementy wielorazowego użytku wchodzące w skład zestawu.</t>
    </r>
  </si>
  <si>
    <r>
      <rPr>
        <b/>
        <sz val="11"/>
        <color rgb="FFFF0000"/>
        <rFont val="Arial"/>
        <family val="2"/>
        <charset val="238"/>
      </rPr>
      <t>Załącznik nr 1 do SIWZ MODYFIKACJA</t>
    </r>
    <r>
      <rPr>
        <b/>
        <sz val="11"/>
        <color rgb="FF000000"/>
        <rFont val="Arial"/>
        <family val="2"/>
        <charset val="238"/>
      </rPr>
      <t xml:space="preserve"> </t>
    </r>
    <r>
      <rPr>
        <b/>
        <sz val="11"/>
        <color rgb="FFFF0000"/>
        <rFont val="Arial"/>
        <family val="2"/>
        <charset val="238"/>
      </rPr>
      <t xml:space="preserve">17.09.2019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</si>
</sst>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rgb="FF000000"/>
      <name val="Calibri"/>
      <family val="2"/>
      <charset val="238"/>
    </font>
    <font>
      <sz val="11"/>
      <color rgb="FF000000"/>
      <name val="Arial"/>
      <family val="2"/>
      <charset val="238"/>
    </font>
    <font>
      <b/>
      <sz val="11"/>
      <color rgb="FF000000"/>
      <name val="Arial"/>
      <family val="2"/>
      <charset val="238"/>
    </font>
    <font>
      <b/>
      <sz val="10"/>
      <color rgb="FF000000"/>
      <name val="Calibri"/>
      <family val="2"/>
      <charset val="238"/>
    </font>
    <font>
      <sz val="10"/>
      <color rgb="FF000000"/>
      <name val="Calibri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1"/>
      <color rgb="FFFF0000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sz val="10"/>
      <color rgb="FF000000"/>
      <name val="Times New Roman"/>
      <family val="1"/>
      <charset val="238"/>
    </font>
    <font>
      <b/>
      <sz val="11"/>
      <color rgb="FF000000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0" xfId="0" applyFont="1" applyFill="1" applyAlignment="1">
      <alignment horizontal="center" vertical="top"/>
    </xf>
    <xf numFmtId="0" fontId="1" fillId="2" borderId="0" xfId="0" applyFont="1" applyFill="1" applyAlignment="1">
      <alignment vertical="top"/>
    </xf>
    <xf numFmtId="0" fontId="1" fillId="2" borderId="0" xfId="0" applyFont="1" applyFill="1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top"/>
    </xf>
    <xf numFmtId="0" fontId="0" fillId="0" borderId="0" xfId="0" applyAlignment="1">
      <alignment horizontal="left"/>
    </xf>
    <xf numFmtId="0" fontId="4" fillId="0" borderId="0" xfId="0" applyFont="1" applyAlignment="1">
      <alignment horizontal="left" vertical="center" indent="15"/>
    </xf>
    <xf numFmtId="0" fontId="4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0" xfId="0" applyFont="1" applyFill="1" applyAlignment="1">
      <alignment vertical="top" wrapText="1"/>
    </xf>
    <xf numFmtId="0" fontId="6" fillId="2" borderId="1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vertical="top" wrapText="1"/>
    </xf>
    <xf numFmtId="0" fontId="2" fillId="2" borderId="1" xfId="0" applyFont="1" applyFill="1" applyBorder="1" applyAlignment="1">
      <alignment vertical="top"/>
    </xf>
    <xf numFmtId="0" fontId="2" fillId="2" borderId="0" xfId="0" applyFont="1" applyFill="1" applyAlignment="1">
      <alignment vertical="top"/>
    </xf>
    <xf numFmtId="0" fontId="6" fillId="2" borderId="1" xfId="0" applyFont="1" applyFill="1" applyBorder="1" applyAlignment="1">
      <alignment horizontal="center" vertical="top"/>
    </xf>
    <xf numFmtId="0" fontId="6" fillId="2" borderId="1" xfId="0" applyFont="1" applyFill="1" applyBorder="1" applyAlignment="1">
      <alignment vertical="top" wrapText="1"/>
    </xf>
    <xf numFmtId="0" fontId="1" fillId="2" borderId="1" xfId="0" applyFont="1" applyFill="1" applyBorder="1"/>
    <xf numFmtId="0" fontId="6" fillId="2" borderId="1" xfId="0" applyFont="1" applyFill="1" applyBorder="1" applyAlignment="1">
      <alignment horizontal="justify" vertical="top" wrapText="1"/>
    </xf>
    <xf numFmtId="0" fontId="6" fillId="2" borderId="2" xfId="0" applyFont="1" applyFill="1" applyBorder="1" applyAlignment="1">
      <alignment vertical="top" wrapText="1"/>
    </xf>
    <xf numFmtId="0" fontId="1" fillId="2" borderId="1" xfId="0" applyFont="1" applyFill="1" applyBorder="1" applyAlignment="1"/>
    <xf numFmtId="0" fontId="1" fillId="2" borderId="0" xfId="0" applyFont="1" applyFill="1" applyAlignment="1"/>
    <xf numFmtId="0" fontId="1" fillId="0" borderId="0" xfId="0" applyFont="1" applyAlignment="1">
      <alignment vertical="top" wrapText="1"/>
    </xf>
    <xf numFmtId="0" fontId="5" fillId="2" borderId="1" xfId="0" applyFont="1" applyFill="1" applyBorder="1" applyAlignment="1">
      <alignment vertical="top" wrapText="1"/>
    </xf>
    <xf numFmtId="0" fontId="1" fillId="2" borderId="1" xfId="0" applyFont="1" applyFill="1" applyBorder="1" applyAlignment="1">
      <alignment vertical="top"/>
    </xf>
    <xf numFmtId="0" fontId="1" fillId="2" borderId="1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vertical="top" wrapText="1"/>
    </xf>
    <xf numFmtId="0" fontId="6" fillId="2" borderId="0" xfId="0" applyFont="1" applyFill="1" applyBorder="1" applyAlignment="1">
      <alignment horizontal="center" vertical="top"/>
    </xf>
    <xf numFmtId="0" fontId="5" fillId="2" borderId="3" xfId="0" applyFont="1" applyFill="1" applyBorder="1" applyAlignment="1">
      <alignment vertical="top" wrapText="1"/>
    </xf>
    <xf numFmtId="0" fontId="1" fillId="0" borderId="0" xfId="0" applyFont="1" applyBorder="1" applyAlignment="1">
      <alignment vertical="top" wrapText="1"/>
    </xf>
    <xf numFmtId="0" fontId="1" fillId="2" borderId="0" xfId="0" applyFont="1" applyFill="1" applyBorder="1"/>
    <xf numFmtId="0" fontId="5" fillId="2" borderId="0" xfId="0" applyFont="1" applyFill="1" applyBorder="1" applyAlignment="1">
      <alignment vertical="top"/>
    </xf>
    <xf numFmtId="0" fontId="1" fillId="2" borderId="0" xfId="0" applyFont="1" applyFill="1" applyBorder="1" applyAlignment="1">
      <alignment horizontal="center" vertical="top"/>
    </xf>
    <xf numFmtId="0" fontId="1" fillId="2" borderId="0" xfId="0" applyFont="1" applyFill="1" applyBorder="1" applyAlignment="1">
      <alignment vertical="top"/>
    </xf>
    <xf numFmtId="0" fontId="2" fillId="2" borderId="0" xfId="0" applyFont="1" applyFill="1" applyBorder="1" applyAlignment="1">
      <alignment vertical="top" wrapText="1"/>
    </xf>
    <xf numFmtId="0" fontId="2" fillId="2" borderId="3" xfId="0" applyFont="1" applyFill="1" applyBorder="1" applyAlignment="1">
      <alignment vertical="top"/>
    </xf>
    <xf numFmtId="0" fontId="5" fillId="2" borderId="0" xfId="0" applyFont="1" applyFill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0" fontId="1" fillId="2" borderId="0" xfId="0" applyFont="1" applyFill="1" applyAlignment="1">
      <alignment horizontal="left" vertical="top"/>
    </xf>
    <xf numFmtId="0" fontId="2" fillId="2" borderId="0" xfId="0" applyFont="1" applyFill="1" applyAlignment="1">
      <alignment horizontal="center" vertical="top"/>
    </xf>
    <xf numFmtId="0" fontId="2" fillId="2" borderId="0" xfId="0" applyFont="1" applyFill="1"/>
    <xf numFmtId="0" fontId="1" fillId="0" borderId="1" xfId="0" applyFont="1" applyFill="1" applyBorder="1" applyAlignment="1">
      <alignment vertical="top" wrapText="1"/>
    </xf>
    <xf numFmtId="0" fontId="8" fillId="2" borderId="0" xfId="0" applyFont="1" applyFill="1" applyBorder="1" applyAlignment="1">
      <alignment vertical="top"/>
    </xf>
    <xf numFmtId="0" fontId="7" fillId="2" borderId="0" xfId="0" applyFont="1" applyFill="1" applyBorder="1" applyAlignment="1">
      <alignment vertical="top"/>
    </xf>
    <xf numFmtId="0" fontId="7" fillId="2" borderId="0" xfId="0" applyFont="1" applyFill="1" applyBorder="1"/>
    <xf numFmtId="0" fontId="7" fillId="2" borderId="0" xfId="0" applyFont="1" applyFill="1" applyAlignment="1">
      <alignment vertical="top"/>
    </xf>
    <xf numFmtId="0" fontId="7" fillId="2" borderId="0" xfId="0" applyFont="1" applyFill="1"/>
    <xf numFmtId="0" fontId="7" fillId="2" borderId="1" xfId="0" applyFont="1" applyFill="1" applyBorder="1" applyAlignment="1">
      <alignment vertical="top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75"/>
  <sheetViews>
    <sheetView tabSelected="1" zoomScaleNormal="100" workbookViewId="0">
      <selection activeCell="B4" sqref="B4"/>
    </sheetView>
  </sheetViews>
  <sheetFormatPr defaultRowHeight="15" x14ac:dyDescent="0.25"/>
  <cols>
    <col min="1" max="1" width="6.5703125" style="1" customWidth="1"/>
    <col min="2" max="2" width="80.85546875" style="2" customWidth="1"/>
    <col min="3" max="3" width="11.5703125" style="2" customWidth="1"/>
    <col min="4" max="4" width="19.140625" style="3" customWidth="1"/>
    <col min="5" max="6" width="11.28515625" style="3" customWidth="1"/>
    <col min="7" max="1025" width="9.140625" style="3" customWidth="1"/>
  </cols>
  <sheetData>
    <row r="1" spans="1:5" x14ac:dyDescent="0.25">
      <c r="A1" s="4" t="s">
        <v>152</v>
      </c>
    </row>
    <row r="2" spans="1:5" x14ac:dyDescent="0.25">
      <c r="A2" s="5" t="s">
        <v>150</v>
      </c>
    </row>
    <row r="3" spans="1:5" x14ac:dyDescent="0.25">
      <c r="A3" s="6" t="s">
        <v>0</v>
      </c>
      <c r="B3" s="7"/>
      <c r="C3" s="8"/>
    </row>
    <row r="4" spans="1:5" x14ac:dyDescent="0.25">
      <c r="A4" s="6" t="s">
        <v>1</v>
      </c>
      <c r="D4" s="9"/>
    </row>
    <row r="5" spans="1:5" x14ac:dyDescent="0.25">
      <c r="A5" s="6" t="s">
        <v>2</v>
      </c>
      <c r="E5" s="9"/>
    </row>
    <row r="6" spans="1:5" x14ac:dyDescent="0.25">
      <c r="A6" s="6" t="s">
        <v>3</v>
      </c>
      <c r="E6" s="9"/>
    </row>
    <row r="8" spans="1:5" s="12" customFormat="1" ht="60" x14ac:dyDescent="0.25">
      <c r="A8" s="10" t="s">
        <v>4</v>
      </c>
      <c r="B8" s="10" t="s">
        <v>5</v>
      </c>
      <c r="C8" s="11" t="s">
        <v>6</v>
      </c>
      <c r="D8" s="11" t="s">
        <v>7</v>
      </c>
    </row>
    <row r="9" spans="1:5" s="17" customFormat="1" x14ac:dyDescent="0.25">
      <c r="A9" s="13">
        <v>1</v>
      </c>
      <c r="B9" s="14" t="s">
        <v>8</v>
      </c>
      <c r="C9" s="15" t="s">
        <v>9</v>
      </c>
      <c r="D9" s="16"/>
    </row>
    <row r="10" spans="1:5" ht="42.75" x14ac:dyDescent="0.25">
      <c r="A10" s="18">
        <f t="shared" ref="A10:A52" si="0">A9+1</f>
        <v>2</v>
      </c>
      <c r="B10" s="19" t="s">
        <v>10</v>
      </c>
      <c r="C10" s="15" t="s">
        <v>9</v>
      </c>
      <c r="D10" s="20"/>
    </row>
    <row r="11" spans="1:5" ht="57" x14ac:dyDescent="0.25">
      <c r="A11" s="18">
        <f t="shared" si="0"/>
        <v>3</v>
      </c>
      <c r="B11" s="19" t="s">
        <v>11</v>
      </c>
      <c r="C11" s="15" t="s">
        <v>9</v>
      </c>
      <c r="D11" s="20"/>
    </row>
    <row r="12" spans="1:5" ht="28.5" x14ac:dyDescent="0.25">
      <c r="A12" s="18">
        <f t="shared" si="0"/>
        <v>4</v>
      </c>
      <c r="B12" s="19" t="s">
        <v>12</v>
      </c>
      <c r="C12" s="15" t="s">
        <v>9</v>
      </c>
      <c r="D12" s="20"/>
    </row>
    <row r="13" spans="1:5" ht="42.75" x14ac:dyDescent="0.25">
      <c r="A13" s="18">
        <f t="shared" si="0"/>
        <v>5</v>
      </c>
      <c r="B13" s="19" t="s">
        <v>13</v>
      </c>
      <c r="C13" s="15" t="s">
        <v>9</v>
      </c>
      <c r="D13" s="20"/>
    </row>
    <row r="14" spans="1:5" ht="28.5" x14ac:dyDescent="0.25">
      <c r="A14" s="18">
        <f t="shared" si="0"/>
        <v>6</v>
      </c>
      <c r="B14" s="19" t="s">
        <v>14</v>
      </c>
      <c r="C14" s="15" t="s">
        <v>9</v>
      </c>
      <c r="D14" s="20"/>
    </row>
    <row r="15" spans="1:5" ht="57" x14ac:dyDescent="0.25">
      <c r="A15" s="18">
        <f t="shared" si="0"/>
        <v>7</v>
      </c>
      <c r="B15" s="19" t="s">
        <v>15</v>
      </c>
      <c r="C15" s="15" t="s">
        <v>9</v>
      </c>
      <c r="D15" s="20"/>
    </row>
    <row r="16" spans="1:5" x14ac:dyDescent="0.25">
      <c r="A16" s="18">
        <f t="shared" si="0"/>
        <v>8</v>
      </c>
      <c r="B16" s="19" t="s">
        <v>16</v>
      </c>
      <c r="C16" s="15" t="s">
        <v>9</v>
      </c>
      <c r="D16" s="20"/>
    </row>
    <row r="17" spans="1:4" x14ac:dyDescent="0.25">
      <c r="A17" s="18">
        <f t="shared" si="0"/>
        <v>9</v>
      </c>
      <c r="B17" s="19" t="s">
        <v>17</v>
      </c>
      <c r="C17" s="15" t="s">
        <v>9</v>
      </c>
      <c r="D17" s="20"/>
    </row>
    <row r="18" spans="1:4" x14ac:dyDescent="0.25">
      <c r="A18" s="18">
        <f t="shared" si="0"/>
        <v>10</v>
      </c>
      <c r="B18" s="21" t="s">
        <v>18</v>
      </c>
      <c r="C18" s="15" t="s">
        <v>9</v>
      </c>
      <c r="D18" s="20"/>
    </row>
    <row r="19" spans="1:4" x14ac:dyDescent="0.25">
      <c r="A19" s="18">
        <f t="shared" si="0"/>
        <v>11</v>
      </c>
      <c r="B19" s="21" t="s">
        <v>19</v>
      </c>
      <c r="C19" s="15" t="s">
        <v>9</v>
      </c>
      <c r="D19" s="20"/>
    </row>
    <row r="20" spans="1:4" x14ac:dyDescent="0.25">
      <c r="A20" s="18">
        <f t="shared" si="0"/>
        <v>12</v>
      </c>
      <c r="B20" s="19" t="s">
        <v>20</v>
      </c>
      <c r="C20" s="15" t="s">
        <v>9</v>
      </c>
      <c r="D20" s="20"/>
    </row>
    <row r="21" spans="1:4" ht="28.5" x14ac:dyDescent="0.25">
      <c r="A21" s="18">
        <f t="shared" si="0"/>
        <v>13</v>
      </c>
      <c r="B21" s="19" t="s">
        <v>21</v>
      </c>
      <c r="C21" s="15" t="s">
        <v>9</v>
      </c>
      <c r="D21" s="20"/>
    </row>
    <row r="22" spans="1:4" x14ac:dyDescent="0.25">
      <c r="A22" s="18">
        <f t="shared" si="0"/>
        <v>14</v>
      </c>
      <c r="B22" s="19" t="s">
        <v>22</v>
      </c>
      <c r="C22" s="15" t="s">
        <v>9</v>
      </c>
      <c r="D22" s="20"/>
    </row>
    <row r="23" spans="1:4" ht="28.5" x14ac:dyDescent="0.25">
      <c r="A23" s="18">
        <f t="shared" si="0"/>
        <v>15</v>
      </c>
      <c r="B23" s="19" t="s">
        <v>23</v>
      </c>
      <c r="C23" s="15" t="s">
        <v>9</v>
      </c>
      <c r="D23" s="20"/>
    </row>
    <row r="24" spans="1:4" ht="28.5" x14ac:dyDescent="0.25">
      <c r="A24" s="18">
        <f t="shared" si="0"/>
        <v>16</v>
      </c>
      <c r="B24" s="19" t="s">
        <v>24</v>
      </c>
      <c r="C24" s="15" t="s">
        <v>9</v>
      </c>
      <c r="D24" s="20"/>
    </row>
    <row r="25" spans="1:4" ht="42.75" x14ac:dyDescent="0.25">
      <c r="A25" s="18">
        <f t="shared" si="0"/>
        <v>17</v>
      </c>
      <c r="B25" s="19" t="s">
        <v>25</v>
      </c>
      <c r="C25" s="15" t="s">
        <v>9</v>
      </c>
      <c r="D25" s="20"/>
    </row>
    <row r="26" spans="1:4" x14ac:dyDescent="0.25">
      <c r="A26" s="18">
        <f t="shared" si="0"/>
        <v>18</v>
      </c>
      <c r="B26" s="19" t="s">
        <v>26</v>
      </c>
      <c r="C26" s="15" t="s">
        <v>9</v>
      </c>
      <c r="D26" s="20"/>
    </row>
    <row r="27" spans="1:4" x14ac:dyDescent="0.25">
      <c r="A27" s="18">
        <f t="shared" si="0"/>
        <v>19</v>
      </c>
      <c r="B27" s="19" t="s">
        <v>27</v>
      </c>
      <c r="C27" s="15" t="s">
        <v>9</v>
      </c>
      <c r="D27" s="20"/>
    </row>
    <row r="28" spans="1:4" x14ac:dyDescent="0.25">
      <c r="A28" s="18">
        <f t="shared" si="0"/>
        <v>20</v>
      </c>
      <c r="B28" s="19" t="s">
        <v>28</v>
      </c>
      <c r="C28" s="15" t="s">
        <v>9</v>
      </c>
      <c r="D28" s="20"/>
    </row>
    <row r="29" spans="1:4" ht="28.5" x14ac:dyDescent="0.25">
      <c r="A29" s="18">
        <f t="shared" si="0"/>
        <v>21</v>
      </c>
      <c r="B29" s="19" t="s">
        <v>29</v>
      </c>
      <c r="C29" s="15" t="s">
        <v>9</v>
      </c>
      <c r="D29" s="20"/>
    </row>
    <row r="30" spans="1:4" ht="114" x14ac:dyDescent="0.25">
      <c r="A30" s="18">
        <f t="shared" si="0"/>
        <v>22</v>
      </c>
      <c r="B30" s="19" t="s">
        <v>30</v>
      </c>
      <c r="C30" s="15" t="s">
        <v>9</v>
      </c>
      <c r="D30" s="20"/>
    </row>
    <row r="31" spans="1:4" x14ac:dyDescent="0.25">
      <c r="A31" s="18">
        <f t="shared" si="0"/>
        <v>23</v>
      </c>
      <c r="B31" s="19" t="s">
        <v>31</v>
      </c>
      <c r="C31" s="15" t="s">
        <v>9</v>
      </c>
      <c r="D31" s="20"/>
    </row>
    <row r="32" spans="1:4" x14ac:dyDescent="0.25">
      <c r="A32" s="18">
        <f t="shared" si="0"/>
        <v>24</v>
      </c>
      <c r="B32" s="19" t="s">
        <v>32</v>
      </c>
      <c r="C32" s="15" t="s">
        <v>9</v>
      </c>
      <c r="D32" s="20"/>
    </row>
    <row r="33" spans="1:4" x14ac:dyDescent="0.25">
      <c r="A33" s="18">
        <f t="shared" si="0"/>
        <v>25</v>
      </c>
      <c r="B33" s="19" t="s">
        <v>33</v>
      </c>
      <c r="C33" s="15" t="s">
        <v>9</v>
      </c>
      <c r="D33" s="20"/>
    </row>
    <row r="34" spans="1:4" x14ac:dyDescent="0.25">
      <c r="A34" s="18">
        <f t="shared" si="0"/>
        <v>26</v>
      </c>
      <c r="B34" s="19" t="s">
        <v>34</v>
      </c>
      <c r="C34" s="15" t="s">
        <v>9</v>
      </c>
      <c r="D34" s="20"/>
    </row>
    <row r="35" spans="1:4" ht="42.75" x14ac:dyDescent="0.25">
      <c r="A35" s="18">
        <f t="shared" si="0"/>
        <v>27</v>
      </c>
      <c r="B35" s="19" t="s">
        <v>35</v>
      </c>
      <c r="C35" s="15" t="s">
        <v>9</v>
      </c>
      <c r="D35" s="20"/>
    </row>
    <row r="36" spans="1:4" ht="28.5" x14ac:dyDescent="0.25">
      <c r="A36" s="18">
        <f t="shared" si="0"/>
        <v>28</v>
      </c>
      <c r="B36" s="19" t="s">
        <v>36</v>
      </c>
      <c r="C36" s="15" t="s">
        <v>9</v>
      </c>
      <c r="D36" s="20"/>
    </row>
    <row r="37" spans="1:4" ht="57" x14ac:dyDescent="0.25">
      <c r="A37" s="18">
        <f t="shared" si="0"/>
        <v>29</v>
      </c>
      <c r="B37" s="19" t="s">
        <v>37</v>
      </c>
      <c r="C37" s="15" t="s">
        <v>9</v>
      </c>
      <c r="D37" s="20"/>
    </row>
    <row r="38" spans="1:4" x14ac:dyDescent="0.25">
      <c r="A38" s="18">
        <f t="shared" si="0"/>
        <v>30</v>
      </c>
      <c r="B38" s="19" t="s">
        <v>38</v>
      </c>
      <c r="C38" s="15" t="s">
        <v>9</v>
      </c>
      <c r="D38" s="20"/>
    </row>
    <row r="39" spans="1:4" ht="28.5" x14ac:dyDescent="0.25">
      <c r="A39" s="18">
        <f t="shared" si="0"/>
        <v>31</v>
      </c>
      <c r="B39" s="19" t="s">
        <v>39</v>
      </c>
      <c r="C39" s="15" t="s">
        <v>9</v>
      </c>
      <c r="D39" s="20"/>
    </row>
    <row r="40" spans="1:4" ht="42.75" x14ac:dyDescent="0.25">
      <c r="A40" s="18">
        <f t="shared" si="0"/>
        <v>32</v>
      </c>
      <c r="B40" s="19" t="s">
        <v>40</v>
      </c>
      <c r="C40" s="15" t="s">
        <v>9</v>
      </c>
      <c r="D40" s="20"/>
    </row>
    <row r="41" spans="1:4" ht="42.75" x14ac:dyDescent="0.25">
      <c r="A41" s="18">
        <f t="shared" si="0"/>
        <v>33</v>
      </c>
      <c r="B41" s="19" t="s">
        <v>41</v>
      </c>
      <c r="C41" s="15" t="s">
        <v>9</v>
      </c>
      <c r="D41" s="20"/>
    </row>
    <row r="42" spans="1:4" x14ac:dyDescent="0.25">
      <c r="A42" s="18">
        <f t="shared" si="0"/>
        <v>34</v>
      </c>
      <c r="B42" s="19" t="s">
        <v>42</v>
      </c>
      <c r="C42" s="15" t="s">
        <v>9</v>
      </c>
      <c r="D42" s="20"/>
    </row>
    <row r="43" spans="1:4" ht="57" x14ac:dyDescent="0.25">
      <c r="A43" s="18">
        <f t="shared" si="0"/>
        <v>35</v>
      </c>
      <c r="B43" s="19" t="s">
        <v>43</v>
      </c>
      <c r="C43" s="15" t="s">
        <v>9</v>
      </c>
      <c r="D43" s="20"/>
    </row>
    <row r="44" spans="1:4" x14ac:dyDescent="0.25">
      <c r="A44" s="18">
        <f t="shared" si="0"/>
        <v>36</v>
      </c>
      <c r="B44" s="19" t="s">
        <v>44</v>
      </c>
      <c r="C44" s="15" t="s">
        <v>9</v>
      </c>
      <c r="D44" s="20"/>
    </row>
    <row r="45" spans="1:4" ht="71.25" x14ac:dyDescent="0.25">
      <c r="A45" s="18">
        <f t="shared" si="0"/>
        <v>37</v>
      </c>
      <c r="B45" s="19" t="s">
        <v>45</v>
      </c>
      <c r="C45" s="15" t="s">
        <v>9</v>
      </c>
      <c r="D45" s="20"/>
    </row>
    <row r="46" spans="1:4" ht="28.5" x14ac:dyDescent="0.25">
      <c r="A46" s="18">
        <f t="shared" si="0"/>
        <v>38</v>
      </c>
      <c r="B46" s="19" t="s">
        <v>46</v>
      </c>
      <c r="C46" s="15" t="s">
        <v>9</v>
      </c>
      <c r="D46" s="20"/>
    </row>
    <row r="47" spans="1:4" x14ac:dyDescent="0.25">
      <c r="A47" s="18">
        <f t="shared" si="0"/>
        <v>39</v>
      </c>
      <c r="B47" s="19" t="s">
        <v>47</v>
      </c>
      <c r="C47" s="15" t="s">
        <v>9</v>
      </c>
      <c r="D47" s="20"/>
    </row>
    <row r="48" spans="1:4" ht="28.5" x14ac:dyDescent="0.25">
      <c r="A48" s="18">
        <f t="shared" si="0"/>
        <v>40</v>
      </c>
      <c r="B48" s="19" t="s">
        <v>48</v>
      </c>
      <c r="C48" s="15" t="s">
        <v>9</v>
      </c>
      <c r="D48" s="20"/>
    </row>
    <row r="49" spans="1:4" ht="28.5" x14ac:dyDescent="0.25">
      <c r="A49" s="18">
        <f t="shared" si="0"/>
        <v>41</v>
      </c>
      <c r="B49" s="19" t="s">
        <v>49</v>
      </c>
      <c r="C49" s="15" t="s">
        <v>9</v>
      </c>
      <c r="D49" s="20"/>
    </row>
    <row r="50" spans="1:4" ht="42.75" x14ac:dyDescent="0.25">
      <c r="A50" s="18">
        <f t="shared" si="0"/>
        <v>42</v>
      </c>
      <c r="B50" s="19" t="s">
        <v>50</v>
      </c>
      <c r="C50" s="15" t="s">
        <v>9</v>
      </c>
      <c r="D50" s="20"/>
    </row>
    <row r="51" spans="1:4" x14ac:dyDescent="0.25">
      <c r="A51" s="18">
        <f t="shared" si="0"/>
        <v>43</v>
      </c>
      <c r="B51" s="22" t="s">
        <v>51</v>
      </c>
      <c r="C51" s="15" t="s">
        <v>9</v>
      </c>
      <c r="D51" s="20"/>
    </row>
    <row r="52" spans="1:4" s="24" customFormat="1" ht="14.25" x14ac:dyDescent="0.2">
      <c r="A52" s="18">
        <f t="shared" si="0"/>
        <v>44</v>
      </c>
      <c r="B52" s="19" t="s">
        <v>52</v>
      </c>
      <c r="C52" s="15" t="s">
        <v>9</v>
      </c>
      <c r="D52" s="23"/>
    </row>
    <row r="53" spans="1:4" s="24" customFormat="1" ht="28.5" x14ac:dyDescent="0.2">
      <c r="A53" s="18">
        <v>48</v>
      </c>
      <c r="B53" s="25" t="s">
        <v>53</v>
      </c>
      <c r="C53" s="15" t="s">
        <v>9</v>
      </c>
      <c r="D53" s="23"/>
    </row>
    <row r="54" spans="1:4" x14ac:dyDescent="0.25">
      <c r="A54" s="18"/>
      <c r="B54" s="26" t="s">
        <v>54</v>
      </c>
      <c r="C54" s="27"/>
      <c r="D54" s="20"/>
    </row>
    <row r="55" spans="1:4" ht="85.5" x14ac:dyDescent="0.25">
      <c r="A55" s="18">
        <f>A54+1</f>
        <v>1</v>
      </c>
      <c r="B55" s="19" t="s">
        <v>55</v>
      </c>
      <c r="C55" s="15" t="s">
        <v>9</v>
      </c>
      <c r="D55" s="20"/>
    </row>
    <row r="56" spans="1:4" ht="28.5" x14ac:dyDescent="0.25">
      <c r="A56" s="18" t="s">
        <v>56</v>
      </c>
      <c r="B56" s="19" t="s">
        <v>57</v>
      </c>
      <c r="C56" s="15" t="s">
        <v>9</v>
      </c>
      <c r="D56" s="20"/>
    </row>
    <row r="57" spans="1:4" x14ac:dyDescent="0.25">
      <c r="A57" s="18">
        <v>2</v>
      </c>
      <c r="B57" s="19" t="s">
        <v>58</v>
      </c>
      <c r="C57" s="15" t="s">
        <v>9</v>
      </c>
      <c r="D57" s="20"/>
    </row>
    <row r="58" spans="1:4" ht="85.5" x14ac:dyDescent="0.25">
      <c r="A58" s="18">
        <v>3</v>
      </c>
      <c r="B58" s="19" t="s">
        <v>59</v>
      </c>
      <c r="C58" s="15" t="s">
        <v>9</v>
      </c>
      <c r="D58" s="20"/>
    </row>
    <row r="59" spans="1:4" ht="28.5" x14ac:dyDescent="0.25">
      <c r="A59" s="18">
        <v>4</v>
      </c>
      <c r="B59" s="19" t="s">
        <v>60</v>
      </c>
      <c r="C59" s="15" t="s">
        <v>9</v>
      </c>
      <c r="D59" s="20"/>
    </row>
    <row r="60" spans="1:4" ht="163.5" customHeight="1" x14ac:dyDescent="0.25">
      <c r="A60" s="28">
        <v>5</v>
      </c>
      <c r="B60" s="29" t="s">
        <v>61</v>
      </c>
      <c r="C60" s="15" t="s">
        <v>9</v>
      </c>
      <c r="D60" s="20"/>
    </row>
    <row r="62" spans="1:4" ht="30" x14ac:dyDescent="0.25">
      <c r="A62" s="30"/>
      <c r="B62" s="31" t="s">
        <v>143</v>
      </c>
      <c r="C62" s="32"/>
      <c r="D62" s="33"/>
    </row>
    <row r="63" spans="1:4" x14ac:dyDescent="0.25">
      <c r="A63" s="30"/>
      <c r="B63" s="32"/>
      <c r="C63" s="32"/>
      <c r="D63" s="33"/>
    </row>
    <row r="64" spans="1:4" x14ac:dyDescent="0.25">
      <c r="A64" s="34" t="s">
        <v>142</v>
      </c>
      <c r="B64" s="32"/>
      <c r="C64" s="32"/>
      <c r="D64" s="33"/>
    </row>
    <row r="65" spans="1:4" x14ac:dyDescent="0.25">
      <c r="A65" s="30"/>
      <c r="B65" s="32"/>
      <c r="C65" s="32"/>
      <c r="D65" s="33"/>
    </row>
    <row r="66" spans="1:4" x14ac:dyDescent="0.25">
      <c r="A66" s="6" t="s">
        <v>0</v>
      </c>
      <c r="B66" s="32"/>
      <c r="C66" s="32"/>
      <c r="D66" s="33"/>
    </row>
    <row r="67" spans="1:4" x14ac:dyDescent="0.25">
      <c r="A67" s="6" t="s">
        <v>1</v>
      </c>
      <c r="B67" s="32"/>
      <c r="C67" s="32"/>
      <c r="D67" s="33"/>
    </row>
    <row r="68" spans="1:4" x14ac:dyDescent="0.25">
      <c r="A68" s="6" t="s">
        <v>2</v>
      </c>
      <c r="B68" s="32"/>
      <c r="C68" s="32"/>
      <c r="D68" s="33"/>
    </row>
    <row r="69" spans="1:4" x14ac:dyDescent="0.25">
      <c r="A69" s="6" t="s">
        <v>62</v>
      </c>
      <c r="B69" s="32"/>
      <c r="C69" s="32"/>
      <c r="D69" s="33"/>
    </row>
    <row r="70" spans="1:4" s="33" customFormat="1" ht="14.25" x14ac:dyDescent="0.2">
      <c r="A70" s="35"/>
      <c r="B70" s="36"/>
      <c r="C70" s="36"/>
    </row>
    <row r="71" spans="1:4" x14ac:dyDescent="0.25">
      <c r="A71" s="28">
        <v>1</v>
      </c>
      <c r="B71" s="29" t="s">
        <v>63</v>
      </c>
      <c r="C71" s="15" t="s">
        <v>9</v>
      </c>
      <c r="D71" s="20"/>
    </row>
    <row r="72" spans="1:4" x14ac:dyDescent="0.25">
      <c r="A72" s="28">
        <f t="shared" ref="A72:A79" si="1">A71+1</f>
        <v>2</v>
      </c>
      <c r="B72" s="29" t="s">
        <v>64</v>
      </c>
      <c r="C72" s="15" t="s">
        <v>9</v>
      </c>
      <c r="D72" s="20"/>
    </row>
    <row r="73" spans="1:4" x14ac:dyDescent="0.25">
      <c r="A73" s="28">
        <f t="shared" si="1"/>
        <v>3</v>
      </c>
      <c r="B73" s="29" t="s">
        <v>65</v>
      </c>
      <c r="C73" s="15" t="s">
        <v>9</v>
      </c>
      <c r="D73" s="20"/>
    </row>
    <row r="74" spans="1:4" x14ac:dyDescent="0.25">
      <c r="A74" s="28">
        <f t="shared" si="1"/>
        <v>4</v>
      </c>
      <c r="B74" s="29" t="s">
        <v>66</v>
      </c>
      <c r="C74" s="15" t="s">
        <v>9</v>
      </c>
      <c r="D74" s="20"/>
    </row>
    <row r="75" spans="1:4" x14ac:dyDescent="0.25">
      <c r="A75" s="28">
        <f t="shared" si="1"/>
        <v>5</v>
      </c>
      <c r="B75" s="29" t="s">
        <v>67</v>
      </c>
      <c r="C75" s="15" t="s">
        <v>9</v>
      </c>
      <c r="D75" s="20"/>
    </row>
    <row r="76" spans="1:4" x14ac:dyDescent="0.25">
      <c r="A76" s="28">
        <f t="shared" si="1"/>
        <v>6</v>
      </c>
      <c r="B76" s="29" t="s">
        <v>68</v>
      </c>
      <c r="C76" s="15" t="s">
        <v>9</v>
      </c>
      <c r="D76" s="20"/>
    </row>
    <row r="77" spans="1:4" x14ac:dyDescent="0.25">
      <c r="A77" s="28">
        <f t="shared" si="1"/>
        <v>7</v>
      </c>
      <c r="B77" s="29" t="s">
        <v>69</v>
      </c>
      <c r="C77" s="15" t="s">
        <v>9</v>
      </c>
      <c r="D77" s="20"/>
    </row>
    <row r="78" spans="1:4" x14ac:dyDescent="0.25">
      <c r="A78" s="28">
        <f t="shared" si="1"/>
        <v>8</v>
      </c>
      <c r="B78" s="29" t="s">
        <v>70</v>
      </c>
      <c r="C78" s="15" t="s">
        <v>9</v>
      </c>
      <c r="D78" s="20"/>
    </row>
    <row r="79" spans="1:4" ht="28.5" x14ac:dyDescent="0.25">
      <c r="A79" s="28">
        <f t="shared" si="1"/>
        <v>9</v>
      </c>
      <c r="B79" s="29" t="s">
        <v>71</v>
      </c>
      <c r="C79" s="15" t="s">
        <v>9</v>
      </c>
      <c r="D79" s="20"/>
    </row>
    <row r="80" spans="1:4" x14ac:dyDescent="0.25">
      <c r="A80" s="28"/>
      <c r="B80" s="11" t="s">
        <v>72</v>
      </c>
      <c r="C80" s="27"/>
      <c r="D80" s="20"/>
    </row>
    <row r="81" spans="1:4" x14ac:dyDescent="0.25">
      <c r="A81" s="28">
        <v>1</v>
      </c>
      <c r="B81" s="29" t="s">
        <v>73</v>
      </c>
      <c r="C81" s="15" t="s">
        <v>9</v>
      </c>
      <c r="D81" s="20"/>
    </row>
    <row r="82" spans="1:4" x14ac:dyDescent="0.25">
      <c r="A82" s="28">
        <f>A81+1</f>
        <v>2</v>
      </c>
      <c r="B82" s="29" t="s">
        <v>74</v>
      </c>
      <c r="C82" s="15" t="s">
        <v>9</v>
      </c>
      <c r="D82" s="20"/>
    </row>
    <row r="84" spans="1:4" x14ac:dyDescent="0.25">
      <c r="A84" s="35"/>
      <c r="B84" s="37"/>
      <c r="C84" s="32"/>
      <c r="D84" s="33"/>
    </row>
    <row r="85" spans="1:4" x14ac:dyDescent="0.25">
      <c r="A85" s="35"/>
      <c r="B85" s="38" t="s">
        <v>144</v>
      </c>
      <c r="C85" s="32"/>
      <c r="D85" s="33"/>
    </row>
    <row r="86" spans="1:4" x14ac:dyDescent="0.25">
      <c r="A86" s="35"/>
      <c r="B86" s="37"/>
      <c r="C86" s="32"/>
      <c r="D86" s="33"/>
    </row>
    <row r="88" spans="1:4" x14ac:dyDescent="0.25">
      <c r="A88" s="47" t="s">
        <v>145</v>
      </c>
      <c r="B88" s="3"/>
    </row>
    <row r="89" spans="1:4" x14ac:dyDescent="0.25">
      <c r="B89" s="39"/>
    </row>
    <row r="90" spans="1:4" x14ac:dyDescent="0.25">
      <c r="A90" s="6" t="s">
        <v>0</v>
      </c>
      <c r="B90" s="32"/>
      <c r="C90" s="32"/>
      <c r="D90" s="33"/>
    </row>
    <row r="91" spans="1:4" x14ac:dyDescent="0.25">
      <c r="A91" s="6" t="s">
        <v>1</v>
      </c>
      <c r="B91" s="32"/>
      <c r="C91" s="32"/>
      <c r="D91" s="33"/>
    </row>
    <row r="92" spans="1:4" x14ac:dyDescent="0.25">
      <c r="A92" s="6" t="s">
        <v>2</v>
      </c>
      <c r="B92" s="32"/>
      <c r="C92" s="32"/>
      <c r="D92" s="33"/>
    </row>
    <row r="93" spans="1:4" x14ac:dyDescent="0.25">
      <c r="A93" s="6" t="s">
        <v>62</v>
      </c>
      <c r="B93" s="32"/>
      <c r="C93" s="32"/>
      <c r="D93" s="33"/>
    </row>
    <row r="94" spans="1:4" x14ac:dyDescent="0.25">
      <c r="A94" s="6"/>
      <c r="B94" s="32"/>
      <c r="C94" s="32"/>
      <c r="D94" s="33"/>
    </row>
    <row r="95" spans="1:4" x14ac:dyDescent="0.25">
      <c r="A95" s="28">
        <v>1</v>
      </c>
      <c r="B95" s="14" t="s">
        <v>8</v>
      </c>
      <c r="C95" s="27"/>
      <c r="D95" s="20"/>
    </row>
    <row r="96" spans="1:4" x14ac:dyDescent="0.25">
      <c r="A96" s="40">
        <f t="shared" ref="A96:A143" si="2">A95+1</f>
        <v>2</v>
      </c>
      <c r="B96" s="41" t="s">
        <v>75</v>
      </c>
      <c r="C96" s="15" t="s">
        <v>9</v>
      </c>
      <c r="D96" s="20"/>
    </row>
    <row r="97" spans="1:4" ht="28.5" x14ac:dyDescent="0.25">
      <c r="A97" s="40">
        <f t="shared" si="2"/>
        <v>3</v>
      </c>
      <c r="B97" s="41" t="s">
        <v>76</v>
      </c>
      <c r="C97" s="15" t="s">
        <v>9</v>
      </c>
      <c r="D97" s="20"/>
    </row>
    <row r="98" spans="1:4" x14ac:dyDescent="0.25">
      <c r="A98" s="40">
        <f t="shared" si="2"/>
        <v>4</v>
      </c>
      <c r="B98" s="41" t="s">
        <v>77</v>
      </c>
      <c r="C98" s="15" t="s">
        <v>9</v>
      </c>
      <c r="D98" s="20"/>
    </row>
    <row r="99" spans="1:4" ht="28.5" x14ac:dyDescent="0.25">
      <c r="A99" s="40">
        <f t="shared" si="2"/>
        <v>5</v>
      </c>
      <c r="B99" s="41" t="s">
        <v>78</v>
      </c>
      <c r="C99" s="15" t="s">
        <v>9</v>
      </c>
      <c r="D99" s="20"/>
    </row>
    <row r="100" spans="1:4" ht="28.5" x14ac:dyDescent="0.25">
      <c r="A100" s="40">
        <f t="shared" si="2"/>
        <v>6</v>
      </c>
      <c r="B100" s="41" t="s">
        <v>79</v>
      </c>
      <c r="C100" s="15" t="s">
        <v>9</v>
      </c>
      <c r="D100" s="20"/>
    </row>
    <row r="101" spans="1:4" ht="42.75" x14ac:dyDescent="0.25">
      <c r="A101" s="40">
        <f t="shared" si="2"/>
        <v>7</v>
      </c>
      <c r="B101" s="19" t="s">
        <v>80</v>
      </c>
      <c r="C101" s="15"/>
      <c r="D101" s="20"/>
    </row>
    <row r="102" spans="1:4" x14ac:dyDescent="0.25">
      <c r="A102" s="40">
        <f t="shared" si="2"/>
        <v>8</v>
      </c>
      <c r="B102" s="41" t="s">
        <v>81</v>
      </c>
      <c r="C102" s="15" t="s">
        <v>9</v>
      </c>
      <c r="D102" s="20"/>
    </row>
    <row r="103" spans="1:4" ht="28.5" x14ac:dyDescent="0.25">
      <c r="A103" s="40">
        <f t="shared" si="2"/>
        <v>9</v>
      </c>
      <c r="B103" s="41" t="s">
        <v>82</v>
      </c>
      <c r="C103" s="15" t="s">
        <v>9</v>
      </c>
      <c r="D103" s="20"/>
    </row>
    <row r="104" spans="1:4" ht="28.5" x14ac:dyDescent="0.25">
      <c r="A104" s="40">
        <f t="shared" si="2"/>
        <v>10</v>
      </c>
      <c r="B104" s="41" t="s">
        <v>83</v>
      </c>
      <c r="C104" s="15" t="s">
        <v>84</v>
      </c>
      <c r="D104" s="20"/>
    </row>
    <row r="105" spans="1:4" ht="28.5" x14ac:dyDescent="0.25">
      <c r="A105" s="40">
        <f t="shared" si="2"/>
        <v>11</v>
      </c>
      <c r="B105" s="41" t="s">
        <v>85</v>
      </c>
      <c r="C105" s="15" t="s">
        <v>86</v>
      </c>
      <c r="D105" s="20"/>
    </row>
    <row r="106" spans="1:4" x14ac:dyDescent="0.25">
      <c r="A106" s="40">
        <f t="shared" si="2"/>
        <v>12</v>
      </c>
      <c r="B106" s="41" t="s">
        <v>87</v>
      </c>
      <c r="C106" s="15" t="s">
        <v>9</v>
      </c>
      <c r="D106" s="20"/>
    </row>
    <row r="107" spans="1:4" ht="42.75" x14ac:dyDescent="0.25">
      <c r="A107" s="40">
        <f t="shared" si="2"/>
        <v>13</v>
      </c>
      <c r="B107" s="41" t="s">
        <v>88</v>
      </c>
      <c r="C107" s="15" t="s">
        <v>9</v>
      </c>
      <c r="D107" s="20"/>
    </row>
    <row r="108" spans="1:4" ht="28.5" x14ac:dyDescent="0.25">
      <c r="A108" s="40">
        <f t="shared" si="2"/>
        <v>14</v>
      </c>
      <c r="B108" s="41" t="s">
        <v>89</v>
      </c>
      <c r="C108" s="15" t="s">
        <v>9</v>
      </c>
      <c r="D108" s="20"/>
    </row>
    <row r="109" spans="1:4" ht="28.5" x14ac:dyDescent="0.25">
      <c r="A109" s="40">
        <f t="shared" si="2"/>
        <v>15</v>
      </c>
      <c r="B109" s="41" t="s">
        <v>53</v>
      </c>
      <c r="C109" s="15" t="s">
        <v>9</v>
      </c>
      <c r="D109" s="20"/>
    </row>
    <row r="110" spans="1:4" ht="28.5" x14ac:dyDescent="0.25">
      <c r="A110" s="40">
        <f t="shared" si="2"/>
        <v>16</v>
      </c>
      <c r="B110" s="41" t="s">
        <v>90</v>
      </c>
      <c r="C110" s="15" t="s">
        <v>9</v>
      </c>
      <c r="D110" s="20"/>
    </row>
    <row r="111" spans="1:4" x14ac:dyDescent="0.25">
      <c r="A111" s="40">
        <f t="shared" si="2"/>
        <v>17</v>
      </c>
      <c r="B111" s="41" t="s">
        <v>91</v>
      </c>
      <c r="C111" s="15" t="s">
        <v>9</v>
      </c>
      <c r="D111" s="20"/>
    </row>
    <row r="112" spans="1:4" x14ac:dyDescent="0.25">
      <c r="A112" s="40">
        <f t="shared" si="2"/>
        <v>18</v>
      </c>
      <c r="B112" s="41" t="s">
        <v>92</v>
      </c>
      <c r="C112" s="15" t="s">
        <v>9</v>
      </c>
      <c r="D112" s="20"/>
    </row>
    <row r="113" spans="1:4" ht="42.75" x14ac:dyDescent="0.25">
      <c r="A113" s="40">
        <f t="shared" si="2"/>
        <v>19</v>
      </c>
      <c r="B113" s="41" t="s">
        <v>93</v>
      </c>
      <c r="C113" s="15" t="s">
        <v>84</v>
      </c>
      <c r="D113" s="20"/>
    </row>
    <row r="114" spans="1:4" ht="42.75" x14ac:dyDescent="0.25">
      <c r="A114" s="40">
        <f t="shared" si="2"/>
        <v>20</v>
      </c>
      <c r="B114" s="41" t="s">
        <v>94</v>
      </c>
      <c r="C114" s="15" t="s">
        <v>9</v>
      </c>
      <c r="D114" s="20"/>
    </row>
    <row r="115" spans="1:4" ht="28.5" x14ac:dyDescent="0.25">
      <c r="A115" s="40">
        <f t="shared" si="2"/>
        <v>21</v>
      </c>
      <c r="B115" s="41" t="s">
        <v>95</v>
      </c>
      <c r="C115" s="15" t="s">
        <v>9</v>
      </c>
      <c r="D115" s="20"/>
    </row>
    <row r="116" spans="1:4" ht="57" x14ac:dyDescent="0.25">
      <c r="A116" s="40">
        <f t="shared" si="2"/>
        <v>22</v>
      </c>
      <c r="B116" s="41" t="s">
        <v>96</v>
      </c>
      <c r="C116" s="15" t="s">
        <v>9</v>
      </c>
      <c r="D116" s="20"/>
    </row>
    <row r="117" spans="1:4" ht="28.5" x14ac:dyDescent="0.25">
      <c r="A117" s="40">
        <f t="shared" si="2"/>
        <v>23</v>
      </c>
      <c r="B117" s="41" t="s">
        <v>97</v>
      </c>
      <c r="C117" s="15" t="s">
        <v>9</v>
      </c>
      <c r="D117" s="20"/>
    </row>
    <row r="118" spans="1:4" ht="28.5" x14ac:dyDescent="0.25">
      <c r="A118" s="40">
        <f t="shared" si="2"/>
        <v>24</v>
      </c>
      <c r="B118" s="41" t="s">
        <v>98</v>
      </c>
      <c r="C118" s="15" t="s">
        <v>9</v>
      </c>
      <c r="D118" s="20"/>
    </row>
    <row r="119" spans="1:4" ht="42.75" x14ac:dyDescent="0.25">
      <c r="A119" s="40">
        <f t="shared" si="2"/>
        <v>25</v>
      </c>
      <c r="B119" s="41" t="s">
        <v>99</v>
      </c>
      <c r="C119" s="15" t="s">
        <v>9</v>
      </c>
      <c r="D119" s="20"/>
    </row>
    <row r="120" spans="1:4" x14ac:dyDescent="0.25">
      <c r="A120" s="40">
        <f t="shared" si="2"/>
        <v>26</v>
      </c>
      <c r="B120" s="41" t="s">
        <v>100</v>
      </c>
      <c r="C120" s="15" t="s">
        <v>9</v>
      </c>
      <c r="D120" s="20"/>
    </row>
    <row r="121" spans="1:4" ht="28.5" x14ac:dyDescent="0.25">
      <c r="A121" s="40">
        <f t="shared" si="2"/>
        <v>27</v>
      </c>
      <c r="B121" s="41" t="s">
        <v>101</v>
      </c>
      <c r="C121" s="15" t="s">
        <v>9</v>
      </c>
      <c r="D121" s="20"/>
    </row>
    <row r="122" spans="1:4" x14ac:dyDescent="0.25">
      <c r="A122" s="40">
        <f t="shared" si="2"/>
        <v>28</v>
      </c>
      <c r="B122" s="41" t="s">
        <v>102</v>
      </c>
      <c r="C122" s="15" t="s">
        <v>9</v>
      </c>
      <c r="D122" s="20"/>
    </row>
    <row r="123" spans="1:4" ht="28.5" x14ac:dyDescent="0.25">
      <c r="A123" s="40">
        <f t="shared" si="2"/>
        <v>29</v>
      </c>
      <c r="B123" s="41" t="s">
        <v>103</v>
      </c>
      <c r="C123" s="15" t="s">
        <v>9</v>
      </c>
      <c r="D123" s="20"/>
    </row>
    <row r="124" spans="1:4" ht="28.5" x14ac:dyDescent="0.25">
      <c r="A124" s="40">
        <f t="shared" si="2"/>
        <v>30</v>
      </c>
      <c r="B124" s="41" t="s">
        <v>104</v>
      </c>
      <c r="C124" s="15" t="s">
        <v>9</v>
      </c>
      <c r="D124" s="20"/>
    </row>
    <row r="125" spans="1:4" ht="28.5" x14ac:dyDescent="0.25">
      <c r="A125" s="40">
        <f t="shared" si="2"/>
        <v>31</v>
      </c>
      <c r="B125" s="41" t="s">
        <v>105</v>
      </c>
      <c r="C125" s="15" t="s">
        <v>84</v>
      </c>
      <c r="D125" s="20"/>
    </row>
    <row r="126" spans="1:4" ht="28.5" x14ac:dyDescent="0.25">
      <c r="A126" s="40">
        <f t="shared" si="2"/>
        <v>32</v>
      </c>
      <c r="B126" s="41" t="s">
        <v>106</v>
      </c>
      <c r="C126" s="15" t="s">
        <v>84</v>
      </c>
      <c r="D126" s="20"/>
    </row>
    <row r="127" spans="1:4" ht="28.5" x14ac:dyDescent="0.25">
      <c r="A127" s="40">
        <f t="shared" si="2"/>
        <v>33</v>
      </c>
      <c r="B127" s="41" t="s">
        <v>107</v>
      </c>
      <c r="C127" s="15" t="s">
        <v>9</v>
      </c>
      <c r="D127" s="20"/>
    </row>
    <row r="128" spans="1:4" ht="42.75" x14ac:dyDescent="0.25">
      <c r="A128" s="40">
        <f t="shared" si="2"/>
        <v>34</v>
      </c>
      <c r="B128" s="41" t="s">
        <v>108</v>
      </c>
      <c r="C128" s="15" t="s">
        <v>9</v>
      </c>
      <c r="D128" s="20"/>
    </row>
    <row r="129" spans="1:4" ht="42.75" x14ac:dyDescent="0.25">
      <c r="A129" s="40">
        <f t="shared" si="2"/>
        <v>35</v>
      </c>
      <c r="B129" s="41" t="s">
        <v>109</v>
      </c>
      <c r="C129" s="15" t="s">
        <v>9</v>
      </c>
      <c r="D129" s="20"/>
    </row>
    <row r="130" spans="1:4" x14ac:dyDescent="0.25">
      <c r="A130" s="40">
        <f t="shared" si="2"/>
        <v>36</v>
      </c>
      <c r="B130" s="41" t="s">
        <v>110</v>
      </c>
      <c r="C130" s="15" t="s">
        <v>9</v>
      </c>
      <c r="D130" s="20"/>
    </row>
    <row r="131" spans="1:4" ht="28.5" x14ac:dyDescent="0.25">
      <c r="A131" s="40">
        <f t="shared" si="2"/>
        <v>37</v>
      </c>
      <c r="B131" s="41" t="s">
        <v>111</v>
      </c>
      <c r="C131" s="15" t="s">
        <v>9</v>
      </c>
      <c r="D131" s="20"/>
    </row>
    <row r="132" spans="1:4" ht="28.5" x14ac:dyDescent="0.25">
      <c r="A132" s="40">
        <f t="shared" si="2"/>
        <v>38</v>
      </c>
      <c r="B132" s="41" t="s">
        <v>112</v>
      </c>
      <c r="C132" s="15" t="s">
        <v>9</v>
      </c>
      <c r="D132" s="20"/>
    </row>
    <row r="133" spans="1:4" ht="42.75" x14ac:dyDescent="0.25">
      <c r="A133" s="40">
        <f t="shared" si="2"/>
        <v>39</v>
      </c>
      <c r="B133" s="41" t="s">
        <v>113</v>
      </c>
      <c r="C133" s="15" t="s">
        <v>9</v>
      </c>
      <c r="D133" s="20"/>
    </row>
    <row r="134" spans="1:4" x14ac:dyDescent="0.25">
      <c r="A134" s="40">
        <f t="shared" si="2"/>
        <v>40</v>
      </c>
      <c r="B134" s="41" t="s">
        <v>114</v>
      </c>
      <c r="C134" s="15" t="s">
        <v>9</v>
      </c>
      <c r="D134" s="20"/>
    </row>
    <row r="135" spans="1:4" ht="28.5" x14ac:dyDescent="0.25">
      <c r="A135" s="40">
        <f t="shared" si="2"/>
        <v>41</v>
      </c>
      <c r="B135" s="41" t="s">
        <v>115</v>
      </c>
      <c r="C135" s="15" t="s">
        <v>9</v>
      </c>
      <c r="D135" s="20"/>
    </row>
    <row r="136" spans="1:4" ht="28.5" x14ac:dyDescent="0.25">
      <c r="A136" s="40">
        <f t="shared" si="2"/>
        <v>42</v>
      </c>
      <c r="B136" s="41" t="s">
        <v>116</v>
      </c>
      <c r="C136" s="15" t="s">
        <v>9</v>
      </c>
      <c r="D136" s="20"/>
    </row>
    <row r="137" spans="1:4" ht="28.5" x14ac:dyDescent="0.25">
      <c r="A137" s="40">
        <f t="shared" si="2"/>
        <v>43</v>
      </c>
      <c r="B137" s="41" t="s">
        <v>117</v>
      </c>
      <c r="C137" s="15" t="s">
        <v>9</v>
      </c>
      <c r="D137" s="20"/>
    </row>
    <row r="138" spans="1:4" ht="28.5" x14ac:dyDescent="0.25">
      <c r="A138" s="40">
        <f t="shared" si="2"/>
        <v>44</v>
      </c>
      <c r="B138" s="41" t="s">
        <v>48</v>
      </c>
      <c r="C138" s="15" t="s">
        <v>9</v>
      </c>
      <c r="D138" s="20"/>
    </row>
    <row r="139" spans="1:4" ht="42.75" x14ac:dyDescent="0.25">
      <c r="A139" s="40">
        <f t="shared" si="2"/>
        <v>45</v>
      </c>
      <c r="B139" s="41" t="s">
        <v>118</v>
      </c>
      <c r="C139" s="15" t="s">
        <v>119</v>
      </c>
      <c r="D139" s="20"/>
    </row>
    <row r="140" spans="1:4" ht="42.75" x14ac:dyDescent="0.25">
      <c r="A140" s="40">
        <f t="shared" si="2"/>
        <v>46</v>
      </c>
      <c r="B140" s="41" t="s">
        <v>120</v>
      </c>
      <c r="C140" s="15" t="s">
        <v>9</v>
      </c>
      <c r="D140" s="20"/>
    </row>
    <row r="141" spans="1:4" ht="85.5" x14ac:dyDescent="0.25">
      <c r="A141" s="40">
        <f t="shared" si="2"/>
        <v>47</v>
      </c>
      <c r="B141" s="41" t="s">
        <v>121</v>
      </c>
      <c r="C141" s="15" t="s">
        <v>9</v>
      </c>
      <c r="D141" s="20"/>
    </row>
    <row r="142" spans="1:4" ht="57" x14ac:dyDescent="0.25">
      <c r="A142" s="40">
        <f t="shared" si="2"/>
        <v>48</v>
      </c>
      <c r="B142" s="41" t="s">
        <v>122</v>
      </c>
      <c r="C142" s="15" t="s">
        <v>9</v>
      </c>
      <c r="D142" s="20"/>
    </row>
    <row r="143" spans="1:4" ht="57" x14ac:dyDescent="0.25">
      <c r="A143" s="40">
        <f t="shared" si="2"/>
        <v>49</v>
      </c>
      <c r="B143" s="42" t="s">
        <v>123</v>
      </c>
      <c r="C143" s="15" t="s">
        <v>9</v>
      </c>
      <c r="D143" s="20"/>
    </row>
    <row r="145" spans="1:5" ht="19.5" customHeight="1" x14ac:dyDescent="0.25">
      <c r="B145" s="47" t="s">
        <v>149</v>
      </c>
      <c r="C145" s="48"/>
      <c r="D145" s="49"/>
      <c r="E145" s="49"/>
    </row>
    <row r="146" spans="1:5" x14ac:dyDescent="0.25">
      <c r="B146" s="50" t="s">
        <v>148</v>
      </c>
      <c r="C146" s="50"/>
      <c r="D146" s="51"/>
      <c r="E146" s="51"/>
    </row>
    <row r="148" spans="1:5" x14ac:dyDescent="0.25">
      <c r="A148" s="28"/>
      <c r="B148" s="26" t="s">
        <v>124</v>
      </c>
      <c r="C148" s="27"/>
      <c r="D148" s="20"/>
    </row>
    <row r="149" spans="1:5" x14ac:dyDescent="0.25">
      <c r="A149" s="28">
        <v>1</v>
      </c>
      <c r="B149" s="19" t="s">
        <v>125</v>
      </c>
      <c r="C149" s="15" t="s">
        <v>9</v>
      </c>
      <c r="D149" s="20"/>
    </row>
    <row r="150" spans="1:5" x14ac:dyDescent="0.25">
      <c r="A150" s="28">
        <f t="shared" ref="A150:A161" si="3">A149+1</f>
        <v>2</v>
      </c>
      <c r="B150" s="19" t="s">
        <v>126</v>
      </c>
      <c r="C150" s="15" t="s">
        <v>9</v>
      </c>
      <c r="D150" s="20"/>
    </row>
    <row r="151" spans="1:5" x14ac:dyDescent="0.25">
      <c r="A151" s="28">
        <f t="shared" si="3"/>
        <v>3</v>
      </c>
      <c r="B151" s="19" t="s">
        <v>127</v>
      </c>
      <c r="C151" s="15" t="s">
        <v>9</v>
      </c>
      <c r="D151" s="20"/>
    </row>
    <row r="152" spans="1:5" ht="28.5" x14ac:dyDescent="0.25">
      <c r="A152" s="28">
        <f t="shared" si="3"/>
        <v>4</v>
      </c>
      <c r="B152" s="19" t="s">
        <v>128</v>
      </c>
      <c r="C152" s="15" t="s">
        <v>9</v>
      </c>
      <c r="D152" s="20"/>
    </row>
    <row r="153" spans="1:5" x14ac:dyDescent="0.25">
      <c r="A153" s="28">
        <f t="shared" si="3"/>
        <v>5</v>
      </c>
      <c r="B153" s="19" t="s">
        <v>129</v>
      </c>
      <c r="C153" s="15" t="s">
        <v>9</v>
      </c>
      <c r="D153" s="20"/>
    </row>
    <row r="154" spans="1:5" ht="28.5" x14ac:dyDescent="0.25">
      <c r="A154" s="28">
        <f t="shared" si="3"/>
        <v>6</v>
      </c>
      <c r="B154" s="19" t="s">
        <v>130</v>
      </c>
      <c r="C154" s="15" t="s">
        <v>9</v>
      </c>
      <c r="D154" s="20"/>
    </row>
    <row r="155" spans="1:5" ht="42.75" x14ac:dyDescent="0.25">
      <c r="A155" s="28">
        <f t="shared" si="3"/>
        <v>7</v>
      </c>
      <c r="B155" s="19" t="s">
        <v>131</v>
      </c>
      <c r="C155" s="15" t="s">
        <v>9</v>
      </c>
      <c r="D155" s="20"/>
    </row>
    <row r="156" spans="1:5" x14ac:dyDescent="0.25">
      <c r="A156" s="28">
        <f t="shared" si="3"/>
        <v>8</v>
      </c>
      <c r="B156" s="19" t="s">
        <v>132</v>
      </c>
      <c r="C156" s="15" t="s">
        <v>9</v>
      </c>
      <c r="D156" s="20"/>
    </row>
    <row r="157" spans="1:5" ht="42.75" x14ac:dyDescent="0.25">
      <c r="A157" s="28">
        <f t="shared" si="3"/>
        <v>9</v>
      </c>
      <c r="B157" s="19" t="s">
        <v>133</v>
      </c>
      <c r="C157" s="15" t="s">
        <v>9</v>
      </c>
      <c r="D157" s="20"/>
    </row>
    <row r="158" spans="1:5" ht="29.25" x14ac:dyDescent="0.25">
      <c r="A158" s="28">
        <f t="shared" si="3"/>
        <v>10</v>
      </c>
      <c r="B158" s="52" t="s">
        <v>151</v>
      </c>
      <c r="C158" s="15" t="s">
        <v>9</v>
      </c>
      <c r="D158" s="20"/>
    </row>
    <row r="159" spans="1:5" ht="28.5" x14ac:dyDescent="0.25">
      <c r="A159" s="28">
        <f t="shared" si="3"/>
        <v>11</v>
      </c>
      <c r="B159" s="19" t="s">
        <v>134</v>
      </c>
      <c r="C159" s="15" t="s">
        <v>9</v>
      </c>
      <c r="D159" s="20"/>
    </row>
    <row r="160" spans="1:5" ht="28.5" x14ac:dyDescent="0.25">
      <c r="A160" s="28">
        <f t="shared" si="3"/>
        <v>12</v>
      </c>
      <c r="B160" s="19" t="s">
        <v>135</v>
      </c>
      <c r="C160" s="15" t="s">
        <v>9</v>
      </c>
      <c r="D160" s="20"/>
    </row>
    <row r="161" spans="1:4" ht="57" x14ac:dyDescent="0.25">
      <c r="A161" s="28">
        <f t="shared" si="3"/>
        <v>13</v>
      </c>
      <c r="B161" s="19" t="s">
        <v>136</v>
      </c>
      <c r="C161" s="15" t="s">
        <v>9</v>
      </c>
      <c r="D161" s="20"/>
    </row>
    <row r="162" spans="1:4" ht="86.25" x14ac:dyDescent="0.25">
      <c r="A162" s="28">
        <v>14</v>
      </c>
      <c r="B162" s="46" t="s">
        <v>146</v>
      </c>
      <c r="C162" s="27" t="s">
        <v>9</v>
      </c>
      <c r="D162" s="20"/>
    </row>
    <row r="166" spans="1:4" x14ac:dyDescent="0.25">
      <c r="A166" s="43" t="s">
        <v>137</v>
      </c>
    </row>
    <row r="167" spans="1:4" x14ac:dyDescent="0.25">
      <c r="A167" s="43" t="s">
        <v>138</v>
      </c>
    </row>
    <row r="170" spans="1:4" s="45" customFormat="1" x14ac:dyDescent="0.25">
      <c r="A170" s="44"/>
      <c r="B170" s="17" t="s">
        <v>147</v>
      </c>
      <c r="C170" s="17"/>
    </row>
    <row r="173" spans="1:4" x14ac:dyDescent="0.25">
      <c r="B173" s="1" t="s">
        <v>139</v>
      </c>
    </row>
    <row r="174" spans="1:4" x14ac:dyDescent="0.25">
      <c r="B174" s="1" t="s">
        <v>140</v>
      </c>
    </row>
    <row r="175" spans="1:4" x14ac:dyDescent="0.25">
      <c r="B175" s="1" t="s">
        <v>141</v>
      </c>
    </row>
  </sheetData>
  <pageMargins left="0.7" right="0.7" top="0.75" bottom="0.75" header="0.51180555555555496" footer="0.51180555555555496"/>
  <pageSetup paperSize="9" scale="75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39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oem</dc:creator>
  <cp:lastModifiedBy>oem</cp:lastModifiedBy>
  <cp:revision>15</cp:revision>
  <cp:lastPrinted>2019-09-13T06:33:40Z</cp:lastPrinted>
  <dcterms:created xsi:type="dcterms:W3CDTF">2019-05-28T10:30:01Z</dcterms:created>
  <dcterms:modified xsi:type="dcterms:W3CDTF">2019-09-17T10:56:53Z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