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SIWZ\36-ŚMIECI 2020-2021\załączniki\"/>
    </mc:Choice>
  </mc:AlternateContent>
  <xr:revisionPtr revIDLastSave="0" documentId="8_{E84B1846-BA84-4565-B3E5-CB021765DA7E}" xr6:coauthVersionLast="45" xr6:coauthVersionMax="45" xr10:uidLastSave="{00000000-0000-0000-0000-000000000000}"/>
  <bookViews>
    <workbookView xWindow="1125" yWindow="1125" windowWidth="18900" windowHeight="11055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37" i="1" l="1"/>
  <c r="F18" i="1" l="1"/>
</calcChain>
</file>

<file path=xl/sharedStrings.xml><?xml version="1.0" encoding="utf-8"?>
<sst xmlns="http://schemas.openxmlformats.org/spreadsheetml/2006/main" count="164" uniqueCount="62">
  <si>
    <t>koszty zagospodarowania odpadów</t>
  </si>
  <si>
    <t>koszty odbioru w tym transportu</t>
  </si>
  <si>
    <t>cena ofertowa zł/Mg</t>
  </si>
  <si>
    <t xml:space="preserve">cena jednostkowa netto </t>
  </si>
  <si>
    <t>cena jednostkowa zł/1 Mg</t>
  </si>
  <si>
    <t>A</t>
  </si>
  <si>
    <t>B</t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</si>
  <si>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[poz.2xpoz.3]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</si>
  <si>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[A2+B2]xpoz.5</t>
    </r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</si>
  <si>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[poz.6xpoz.7]</t>
    </r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</si>
  <si>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[poz.10xpoz.11]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</si>
  <si>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[A10+B10]xpoz.13</t>
    </r>
  </si>
  <si>
    <t>… zł</t>
  </si>
  <si>
    <t>…zł</t>
  </si>
  <si>
    <t>[Mg]</t>
  </si>
  <si>
    <t>SUMA Mg</t>
  </si>
  <si>
    <t xml:space="preserve">SUMA zł brutto </t>
  </si>
  <si>
    <t>Wyliczenie wartości przedmiotu umowy dla NIESEGREGOWANYCH (ZMIESZANYCH) ODPADÓW KOMUNALNYCH ODBIERANYCH Z MIASTA CHORZÓW ORAZ ZAGOSPODAROWYWANYCH</t>
  </si>
  <si>
    <t xml:space="preserve">Wyliczenie wartości przedmiotu umowy dla SEGREGOWANYCH ODPADÓW KOMUNALNYCH - SUROWCÓW WTÓRNYCH (papier, tworzywa sztuczne, metale, opakowania wielomateriałowe szkło)  ODBIERANYCH Z MIASTA CHORZÓW i ZBIERANYCH W RAMACH PSZOK ORAZ ZAGOSPODAROWYWANYCH </t>
  </si>
  <si>
    <t xml:space="preserve">Wyliczenie wartości przedmiotu umowy dla POZOSTAŁYCH SEGREGOWANYCH ODPADÓW KOMUNALNYCH ODBIERANYCH Z MIASTA CHORZÓW i ZBIERANYCH W RAMACH PSZOK ORAZ ZAGOSPODAROWYWANYCH </t>
  </si>
  <si>
    <t>Wyliczenie wartości przedmiotu umowy dla odpadów budowlanych i rozbiórkowych, w ramach świadczenia tzw. usług dodatkowych</t>
  </si>
  <si>
    <t>Wyliczenie wartości przedmiotu umowy dla odpadów wielkogabarytowych, w ramach świadczenia tzw. usług dodatkowych</t>
  </si>
  <si>
    <t>Wyliczenie wartości przedmiotu umowy dla odpadów zielonych, w ramach świadczenia tzw. usług dodatkowych</t>
  </si>
  <si>
    <t>TABELA NR 1</t>
  </si>
  <si>
    <t>TABELA NR 2</t>
  </si>
  <si>
    <t>VAT [%]</t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</si>
  <si>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[poz.14xpoz.15]</t>
    </r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</si>
  <si>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[poz.18xpoz.19]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</si>
  <si>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[A18+B18]xpoz.21</t>
    </r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</si>
  <si>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[poz.22xpoz.23]</t>
    </r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</si>
  <si>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[poz.26xpoz.27]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</si>
  <si>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[A26+B26]xpoz.29</t>
    </r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</si>
  <si>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[poz.30xpoz.31]</t>
    </r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</si>
  <si>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[poz.34xpoz.35]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</si>
  <si>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[A34+B34]xpoz.37</t>
    </r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</si>
  <si>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[poz.38xpoz.39]</t>
    </r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</si>
  <si>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[poz.42xpoz.43]</t>
    </r>
  </si>
  <si>
    <r>
      <t xml:space="preserve">cena ofertowa netto </t>
    </r>
    <r>
      <rPr>
        <i/>
        <sz val="11"/>
        <color theme="1"/>
        <rFont val="Calibri"/>
        <family val="2"/>
        <charset val="238"/>
        <scheme val="minor"/>
      </rPr>
      <t>[A42+B42]xpoz.45</t>
    </r>
  </si>
  <si>
    <r>
      <t xml:space="preserve">cena ofertowa brutto </t>
    </r>
    <r>
      <rPr>
        <i/>
        <sz val="11"/>
        <color theme="1"/>
        <rFont val="Calibri"/>
        <family val="2"/>
        <charset val="238"/>
        <scheme val="minor"/>
      </rPr>
      <t>[poz.46xpoz.47]</t>
    </r>
  </si>
  <si>
    <t>TABELA NR 3</t>
  </si>
  <si>
    <t>zestaw pojemników 360 litrów</t>
  </si>
  <si>
    <t>zestaw pojemników 1100 litrów</t>
  </si>
  <si>
    <t>pojemniki BIO 360 litrów</t>
  </si>
  <si>
    <r>
      <t xml:space="preserve">cena jednostkowa brutto </t>
    </r>
    <r>
      <rPr>
        <i/>
        <sz val="11"/>
        <color theme="1"/>
        <rFont val="Calibri"/>
        <family val="2"/>
        <charset val="238"/>
        <scheme val="minor"/>
      </rPr>
      <t>[poz.50xpoz.51]</t>
    </r>
  </si>
  <si>
    <t>ilość zestawów x ilość pojemników w zestawie</t>
  </si>
  <si>
    <t>C</t>
  </si>
  <si>
    <t xml:space="preserve">cena ofertowa netto </t>
  </si>
  <si>
    <t xml:space="preserve">cena ofertowa brutto </t>
  </si>
  <si>
    <t>PRAWO OPCJI</t>
  </si>
  <si>
    <t>[poz.A50xpoz.A5]</t>
  </si>
  <si>
    <t>[poz.B50xpoz.B53]</t>
  </si>
  <si>
    <t>[poz.C50xpoz.C53]</t>
  </si>
  <si>
    <t>[poz.A54xpoz.A55]</t>
  </si>
  <si>
    <t>[poz.B54xpoz.B55]</t>
  </si>
  <si>
    <t>[poz.C54xpoz.C55]</t>
  </si>
  <si>
    <t xml:space="preserve"> Przewidywana ilość wytworzonych odpadów w ciągu trwania umowy *</t>
  </si>
  <si>
    <t>RAZEM wartość umowy netto (tabela 1 + tabela 2 + tabela 3)</t>
  </si>
  <si>
    <t>* Podane przez Zamawiającego wartości ilości odpadów oraz ilości pojemników są orientacyjne i nie mogą stanowić podstawy roszczeń Wykonawcy w stosunku do Zamawiającego w związku z mniejszą lub większą ilością odpadów jaka rzeczywiście zostanie odebrana z terenu Miasta Chorzów w trakcie realizacji umowy</t>
  </si>
  <si>
    <t>100 x 3 szt.</t>
  </si>
  <si>
    <t>100 x 1 szt.</t>
  </si>
  <si>
    <t xml:space="preserve"> Przewidywana ilość [szt.] pojemników, jaką Wykonawca musi posiadać do dyspozycji Zamawiającego w ciągu trwania umowy *</t>
  </si>
  <si>
    <t>RAZEM wartość umowy brutto (tabela 1 + tabela 2 + tabela 3) poddawana ocenie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</si>
</sst>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sz val="12"/>
      <color theme="1"/>
      <name val="Arial Black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Alignment="1">
      <alignment wrapText="1"/>
    </xf>
    <xf numFmtId="4" fontId="5" fillId="5" borderId="8" xfId="0" applyNumberFormat="1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7" borderId="8" xfId="0" applyNumberFormat="1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7" fillId="6" borderId="1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wrapText="1"/>
    </xf>
    <xf numFmtId="0" fontId="4" fillId="7" borderId="15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wrapText="1"/>
    </xf>
    <xf numFmtId="0" fontId="4" fillId="5" borderId="15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4"/>
  <sheetViews>
    <sheetView tabSelected="1" zoomScaleNormal="100" workbookViewId="0">
      <selection sqref="A1:I54"/>
    </sheetView>
  </sheetViews>
  <sheetFormatPr defaultRowHeight="15" x14ac:dyDescent="0.25"/>
  <cols>
    <col min="1" max="1" width="9.140625" style="1"/>
    <col min="2" max="2" width="27.85546875" style="1" customWidth="1"/>
    <col min="3" max="3" width="32" style="1" customWidth="1"/>
    <col min="4" max="4" width="9.7109375" style="1" customWidth="1"/>
    <col min="5" max="5" width="19" style="1" customWidth="1"/>
    <col min="6" max="6" width="19.5703125" style="1" customWidth="1"/>
    <col min="7" max="7" width="30.7109375" style="1" customWidth="1"/>
    <col min="8" max="8" width="9.7109375" style="1" customWidth="1"/>
    <col min="9" max="9" width="30.7109375" style="1" customWidth="1"/>
    <col min="10" max="16384" width="9.140625" style="1"/>
  </cols>
  <sheetData>
    <row r="1" spans="1:9" ht="15.75" thickBot="1" x14ac:dyDescent="0.3">
      <c r="A1" s="64" t="s">
        <v>23</v>
      </c>
      <c r="B1" s="65"/>
    </row>
    <row r="2" spans="1:9" ht="26.25" customHeight="1" x14ac:dyDescent="0.25">
      <c r="A2" s="45"/>
      <c r="B2" s="68" t="s">
        <v>17</v>
      </c>
      <c r="C2" s="58"/>
      <c r="D2" s="58"/>
      <c r="E2" s="58"/>
      <c r="F2" s="58"/>
      <c r="G2" s="58"/>
      <c r="H2" s="58"/>
      <c r="I2" s="59"/>
    </row>
    <row r="3" spans="1:9" ht="52.5" customHeight="1" x14ac:dyDescent="0.25">
      <c r="A3" s="45"/>
      <c r="B3" s="3"/>
      <c r="C3" s="49" t="s">
        <v>4</v>
      </c>
      <c r="D3" s="49"/>
      <c r="E3" s="49"/>
      <c r="F3" s="3" t="s">
        <v>55</v>
      </c>
      <c r="G3" s="49" t="s">
        <v>2</v>
      </c>
      <c r="H3" s="49"/>
      <c r="I3" s="49"/>
    </row>
    <row r="4" spans="1:9" ht="13.5" customHeight="1" x14ac:dyDescent="0.25">
      <c r="A4" s="45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</row>
    <row r="5" spans="1:9" ht="32.25" customHeight="1" x14ac:dyDescent="0.25">
      <c r="A5" s="35"/>
      <c r="B5" s="9"/>
      <c r="C5" s="2" t="s">
        <v>3</v>
      </c>
      <c r="D5" s="2" t="s">
        <v>25</v>
      </c>
      <c r="E5" s="2" t="s">
        <v>7</v>
      </c>
      <c r="F5" s="6" t="s">
        <v>14</v>
      </c>
      <c r="G5" s="2" t="s">
        <v>8</v>
      </c>
      <c r="H5" s="8" t="s">
        <v>25</v>
      </c>
      <c r="I5" s="2" t="s">
        <v>9</v>
      </c>
    </row>
    <row r="6" spans="1:9" ht="34.5" customHeight="1" x14ac:dyDescent="0.25">
      <c r="A6" s="7" t="s">
        <v>5</v>
      </c>
      <c r="B6" s="4" t="s">
        <v>0</v>
      </c>
      <c r="C6" s="5" t="s">
        <v>12</v>
      </c>
      <c r="D6" s="5"/>
      <c r="E6" s="5" t="s">
        <v>13</v>
      </c>
      <c r="F6" s="28">
        <v>24918</v>
      </c>
      <c r="G6" s="52" t="s">
        <v>12</v>
      </c>
      <c r="H6" s="52"/>
      <c r="I6" s="52" t="s">
        <v>12</v>
      </c>
    </row>
    <row r="7" spans="1:9" ht="34.5" customHeight="1" x14ac:dyDescent="0.25">
      <c r="A7" s="7" t="s">
        <v>6</v>
      </c>
      <c r="B7" s="4" t="s">
        <v>1</v>
      </c>
      <c r="C7" s="5" t="s">
        <v>12</v>
      </c>
      <c r="D7" s="5"/>
      <c r="E7" s="5" t="s">
        <v>13</v>
      </c>
      <c r="F7" s="29"/>
      <c r="G7" s="52"/>
      <c r="H7" s="52"/>
      <c r="I7" s="52"/>
    </row>
    <row r="8" spans="1:9" ht="34.5" customHeight="1" x14ac:dyDescent="0.25">
      <c r="A8" s="49"/>
      <c r="B8" s="57" t="s">
        <v>18</v>
      </c>
      <c r="C8" s="58"/>
      <c r="D8" s="58"/>
      <c r="E8" s="58"/>
      <c r="F8" s="58"/>
      <c r="G8" s="58"/>
      <c r="H8" s="58"/>
      <c r="I8" s="59"/>
    </row>
    <row r="9" spans="1:9" ht="13.5" customHeight="1" x14ac:dyDescent="0.25">
      <c r="A9" s="49"/>
      <c r="B9" s="10">
        <v>9</v>
      </c>
      <c r="C9" s="10">
        <v>10</v>
      </c>
      <c r="D9" s="10">
        <v>11</v>
      </c>
      <c r="E9" s="10">
        <v>12</v>
      </c>
      <c r="F9" s="10">
        <v>13</v>
      </c>
      <c r="G9" s="10">
        <v>14</v>
      </c>
      <c r="H9" s="10">
        <v>15</v>
      </c>
      <c r="I9" s="10">
        <v>16</v>
      </c>
    </row>
    <row r="10" spans="1:9" ht="44.25" customHeight="1" x14ac:dyDescent="0.25">
      <c r="A10" s="49"/>
      <c r="B10" s="9"/>
      <c r="C10" s="8" t="s">
        <v>3</v>
      </c>
      <c r="D10" s="8" t="s">
        <v>25</v>
      </c>
      <c r="E10" s="8" t="s">
        <v>10</v>
      </c>
      <c r="F10" s="6" t="s">
        <v>14</v>
      </c>
      <c r="G10" s="8" t="s">
        <v>11</v>
      </c>
      <c r="H10" s="8" t="s">
        <v>25</v>
      </c>
      <c r="I10" s="8" t="s">
        <v>26</v>
      </c>
    </row>
    <row r="11" spans="1:9" ht="34.5" customHeight="1" x14ac:dyDescent="0.25">
      <c r="A11" s="7" t="s">
        <v>5</v>
      </c>
      <c r="B11" s="4" t="s">
        <v>0</v>
      </c>
      <c r="C11" s="5" t="s">
        <v>12</v>
      </c>
      <c r="D11" s="5"/>
      <c r="E11" s="5" t="s">
        <v>13</v>
      </c>
      <c r="F11" s="28">
        <v>5044</v>
      </c>
      <c r="G11" s="52" t="s">
        <v>12</v>
      </c>
      <c r="H11" s="52"/>
      <c r="I11" s="52" t="s">
        <v>12</v>
      </c>
    </row>
    <row r="12" spans="1:9" ht="34.5" customHeight="1" x14ac:dyDescent="0.25">
      <c r="A12" s="7" t="s">
        <v>6</v>
      </c>
      <c r="B12" s="4" t="s">
        <v>1</v>
      </c>
      <c r="C12" s="5" t="s">
        <v>12</v>
      </c>
      <c r="D12" s="5"/>
      <c r="E12" s="5" t="s">
        <v>13</v>
      </c>
      <c r="F12" s="29"/>
      <c r="G12" s="52"/>
      <c r="H12" s="52"/>
      <c r="I12" s="52"/>
    </row>
    <row r="13" spans="1:9" ht="34.5" customHeight="1" x14ac:dyDescent="0.25">
      <c r="A13" s="49"/>
      <c r="B13" s="57" t="s">
        <v>19</v>
      </c>
      <c r="C13" s="58"/>
      <c r="D13" s="58"/>
      <c r="E13" s="58"/>
      <c r="F13" s="58"/>
      <c r="G13" s="58"/>
      <c r="H13" s="58"/>
      <c r="I13" s="59"/>
    </row>
    <row r="14" spans="1:9" ht="13.5" customHeight="1" x14ac:dyDescent="0.25">
      <c r="A14" s="49"/>
      <c r="B14" s="10">
        <v>17</v>
      </c>
      <c r="C14" s="10">
        <v>18</v>
      </c>
      <c r="D14" s="10">
        <v>19</v>
      </c>
      <c r="E14" s="10">
        <v>20</v>
      </c>
      <c r="F14" s="10">
        <v>21</v>
      </c>
      <c r="G14" s="10">
        <v>22</v>
      </c>
      <c r="H14" s="10">
        <v>23</v>
      </c>
      <c r="I14" s="10">
        <v>24</v>
      </c>
    </row>
    <row r="15" spans="1:9" ht="49.5" customHeight="1" x14ac:dyDescent="0.25">
      <c r="A15" s="49"/>
      <c r="B15" s="9"/>
      <c r="C15" s="8" t="s">
        <v>3</v>
      </c>
      <c r="D15" s="8" t="s">
        <v>25</v>
      </c>
      <c r="E15" s="8" t="s">
        <v>27</v>
      </c>
      <c r="F15" s="8" t="s">
        <v>14</v>
      </c>
      <c r="G15" s="8" t="s">
        <v>28</v>
      </c>
      <c r="H15" s="8" t="s">
        <v>25</v>
      </c>
      <c r="I15" s="8" t="s">
        <v>29</v>
      </c>
    </row>
    <row r="16" spans="1:9" ht="34.5" customHeight="1" x14ac:dyDescent="0.25">
      <c r="A16" s="7" t="s">
        <v>5</v>
      </c>
      <c r="B16" s="4" t="s">
        <v>0</v>
      </c>
      <c r="C16" s="5" t="s">
        <v>12</v>
      </c>
      <c r="D16" s="5"/>
      <c r="E16" s="5" t="s">
        <v>13</v>
      </c>
      <c r="F16" s="28">
        <v>12538</v>
      </c>
      <c r="G16" s="52" t="s">
        <v>12</v>
      </c>
      <c r="H16" s="52"/>
      <c r="I16" s="52" t="s">
        <v>12</v>
      </c>
    </row>
    <row r="17" spans="1:9" ht="34.5" customHeight="1" thickBot="1" x14ac:dyDescent="0.3">
      <c r="A17" s="14" t="s">
        <v>6</v>
      </c>
      <c r="B17" s="13" t="s">
        <v>1</v>
      </c>
      <c r="C17" s="15" t="s">
        <v>12</v>
      </c>
      <c r="D17" s="15"/>
      <c r="E17" s="15" t="s">
        <v>13</v>
      </c>
      <c r="F17" s="60"/>
      <c r="G17" s="30"/>
      <c r="H17" s="30"/>
      <c r="I17" s="30"/>
    </row>
    <row r="18" spans="1:9" s="17" customFormat="1" ht="33.75" customHeight="1" thickBot="1" x14ac:dyDescent="0.4">
      <c r="A18" s="50" t="s">
        <v>15</v>
      </c>
      <c r="B18" s="56"/>
      <c r="C18" s="56"/>
      <c r="D18" s="56"/>
      <c r="E18" s="51"/>
      <c r="F18" s="18">
        <f>F6+F11+F16</f>
        <v>42500</v>
      </c>
      <c r="G18" s="50" t="s">
        <v>16</v>
      </c>
      <c r="H18" s="51"/>
      <c r="I18" s="19"/>
    </row>
    <row r="19" spans="1:9" s="17" customFormat="1" ht="33.75" customHeight="1" thickBot="1" x14ac:dyDescent="0.4"/>
    <row r="20" spans="1:9" s="17" customFormat="1" ht="18.75" customHeight="1" thickBot="1" x14ac:dyDescent="0.4">
      <c r="A20" s="66" t="s">
        <v>24</v>
      </c>
      <c r="B20" s="67"/>
    </row>
    <row r="21" spans="1:9" ht="15" customHeight="1" x14ac:dyDescent="0.25">
      <c r="A21" s="45"/>
      <c r="B21" s="46" t="s">
        <v>20</v>
      </c>
      <c r="C21" s="47"/>
      <c r="D21" s="47"/>
      <c r="E21" s="47"/>
      <c r="F21" s="47"/>
      <c r="G21" s="47"/>
      <c r="H21" s="47"/>
      <c r="I21" s="48"/>
    </row>
    <row r="22" spans="1:9" ht="66.75" customHeight="1" x14ac:dyDescent="0.25">
      <c r="A22" s="45"/>
      <c r="B22" s="3"/>
      <c r="C22" s="49" t="s">
        <v>4</v>
      </c>
      <c r="D22" s="49"/>
      <c r="E22" s="49"/>
      <c r="F22" s="3" t="s">
        <v>55</v>
      </c>
      <c r="G22" s="49" t="s">
        <v>2</v>
      </c>
      <c r="H22" s="49"/>
      <c r="I22" s="49"/>
    </row>
    <row r="23" spans="1:9" ht="13.5" customHeight="1" x14ac:dyDescent="0.25">
      <c r="A23" s="45"/>
      <c r="B23" s="10">
        <v>25</v>
      </c>
      <c r="C23" s="10">
        <v>26</v>
      </c>
      <c r="D23" s="10">
        <v>27</v>
      </c>
      <c r="E23" s="10">
        <v>28</v>
      </c>
      <c r="F23" s="10">
        <v>29</v>
      </c>
      <c r="G23" s="10">
        <v>30</v>
      </c>
      <c r="H23" s="10">
        <v>31</v>
      </c>
      <c r="I23" s="10">
        <v>32</v>
      </c>
    </row>
    <row r="24" spans="1:9" ht="45" x14ac:dyDescent="0.25">
      <c r="A24" s="35"/>
      <c r="B24" s="9"/>
      <c r="C24" s="8" t="s">
        <v>3</v>
      </c>
      <c r="D24" s="8" t="s">
        <v>25</v>
      </c>
      <c r="E24" s="8" t="s">
        <v>30</v>
      </c>
      <c r="F24" s="6" t="s">
        <v>14</v>
      </c>
      <c r="G24" s="8" t="s">
        <v>31</v>
      </c>
      <c r="H24" s="8" t="s">
        <v>25</v>
      </c>
      <c r="I24" s="8" t="s">
        <v>32</v>
      </c>
    </row>
    <row r="25" spans="1:9" ht="30" x14ac:dyDescent="0.25">
      <c r="A25" s="7" t="s">
        <v>5</v>
      </c>
      <c r="B25" s="4" t="s">
        <v>0</v>
      </c>
      <c r="C25" s="5" t="s">
        <v>12</v>
      </c>
      <c r="D25" s="5"/>
      <c r="E25" s="5" t="s">
        <v>13</v>
      </c>
      <c r="F25" s="28">
        <v>3868</v>
      </c>
      <c r="G25" s="52" t="s">
        <v>12</v>
      </c>
      <c r="H25" s="52"/>
      <c r="I25" s="52" t="s">
        <v>12</v>
      </c>
    </row>
    <row r="26" spans="1:9" ht="30" x14ac:dyDescent="0.25">
      <c r="A26" s="7" t="s">
        <v>6</v>
      </c>
      <c r="B26" s="4" t="s">
        <v>1</v>
      </c>
      <c r="C26" s="5" t="s">
        <v>12</v>
      </c>
      <c r="D26" s="5"/>
      <c r="E26" s="5" t="s">
        <v>13</v>
      </c>
      <c r="F26" s="29"/>
      <c r="G26" s="52"/>
      <c r="H26" s="52"/>
      <c r="I26" s="52"/>
    </row>
    <row r="27" spans="1:9" ht="15" customHeight="1" x14ac:dyDescent="0.25">
      <c r="A27" s="49"/>
      <c r="B27" s="53" t="s">
        <v>21</v>
      </c>
      <c r="C27" s="54"/>
      <c r="D27" s="54"/>
      <c r="E27" s="54"/>
      <c r="F27" s="54"/>
      <c r="G27" s="54"/>
      <c r="H27" s="54"/>
      <c r="I27" s="55"/>
    </row>
    <row r="28" spans="1:9" ht="13.5" customHeight="1" x14ac:dyDescent="0.25">
      <c r="A28" s="49"/>
      <c r="B28" s="10">
        <v>33</v>
      </c>
      <c r="C28" s="10">
        <v>34</v>
      </c>
      <c r="D28" s="10">
        <v>35</v>
      </c>
      <c r="E28" s="10">
        <v>36</v>
      </c>
      <c r="F28" s="10">
        <v>37</v>
      </c>
      <c r="G28" s="10">
        <v>38</v>
      </c>
      <c r="H28" s="10">
        <v>39</v>
      </c>
      <c r="I28" s="10">
        <v>40</v>
      </c>
    </row>
    <row r="29" spans="1:9" ht="45.75" customHeight="1" x14ac:dyDescent="0.25">
      <c r="A29" s="49"/>
      <c r="B29" s="9"/>
      <c r="C29" s="8" t="s">
        <v>3</v>
      </c>
      <c r="D29" s="8" t="s">
        <v>25</v>
      </c>
      <c r="E29" s="8" t="s">
        <v>33</v>
      </c>
      <c r="F29" s="8" t="s">
        <v>14</v>
      </c>
      <c r="G29" s="8" t="s">
        <v>34</v>
      </c>
      <c r="H29" s="8" t="s">
        <v>25</v>
      </c>
      <c r="I29" s="8" t="s">
        <v>35</v>
      </c>
    </row>
    <row r="30" spans="1:9" ht="30" x14ac:dyDescent="0.25">
      <c r="A30" s="7" t="s">
        <v>5</v>
      </c>
      <c r="B30" s="4" t="s">
        <v>0</v>
      </c>
      <c r="C30" s="5" t="s">
        <v>12</v>
      </c>
      <c r="D30" s="5"/>
      <c r="E30" s="5" t="s">
        <v>13</v>
      </c>
      <c r="F30" s="28">
        <v>245</v>
      </c>
      <c r="G30" s="52" t="s">
        <v>12</v>
      </c>
      <c r="H30" s="52"/>
      <c r="I30" s="52" t="s">
        <v>12</v>
      </c>
    </row>
    <row r="31" spans="1:9" ht="30" x14ac:dyDescent="0.25">
      <c r="A31" s="7" t="s">
        <v>6</v>
      </c>
      <c r="B31" s="4" t="s">
        <v>1</v>
      </c>
      <c r="C31" s="5" t="s">
        <v>12</v>
      </c>
      <c r="D31" s="5"/>
      <c r="E31" s="5" t="s">
        <v>13</v>
      </c>
      <c r="F31" s="29"/>
      <c r="G31" s="52"/>
      <c r="H31" s="52"/>
      <c r="I31" s="52"/>
    </row>
    <row r="32" spans="1:9" ht="15" customHeight="1" x14ac:dyDescent="0.25">
      <c r="A32" s="49"/>
      <c r="B32" s="53" t="s">
        <v>22</v>
      </c>
      <c r="C32" s="54"/>
      <c r="D32" s="54"/>
      <c r="E32" s="54"/>
      <c r="F32" s="54"/>
      <c r="G32" s="54"/>
      <c r="H32" s="54"/>
      <c r="I32" s="55"/>
    </row>
    <row r="33" spans="1:9" ht="13.5" customHeight="1" x14ac:dyDescent="0.25">
      <c r="A33" s="49"/>
      <c r="B33" s="10">
        <v>41</v>
      </c>
      <c r="C33" s="10">
        <v>42</v>
      </c>
      <c r="D33" s="10">
        <v>43</v>
      </c>
      <c r="E33" s="10">
        <v>44</v>
      </c>
      <c r="F33" s="10">
        <v>45</v>
      </c>
      <c r="G33" s="10">
        <v>46</v>
      </c>
      <c r="H33" s="10">
        <v>47</v>
      </c>
      <c r="I33" s="10">
        <v>48</v>
      </c>
    </row>
    <row r="34" spans="1:9" ht="45" customHeight="1" x14ac:dyDescent="0.25">
      <c r="A34" s="49"/>
      <c r="B34" s="9"/>
      <c r="C34" s="8" t="s">
        <v>3</v>
      </c>
      <c r="D34" s="8" t="s">
        <v>25</v>
      </c>
      <c r="E34" s="8" t="s">
        <v>36</v>
      </c>
      <c r="F34" s="8" t="s">
        <v>14</v>
      </c>
      <c r="G34" s="8" t="s">
        <v>37</v>
      </c>
      <c r="H34" s="8" t="s">
        <v>25</v>
      </c>
      <c r="I34" s="8" t="s">
        <v>38</v>
      </c>
    </row>
    <row r="35" spans="1:9" ht="30" x14ac:dyDescent="0.25">
      <c r="A35" s="7" t="s">
        <v>5</v>
      </c>
      <c r="B35" s="4" t="s">
        <v>0</v>
      </c>
      <c r="C35" s="5" t="s">
        <v>12</v>
      </c>
      <c r="D35" s="5"/>
      <c r="E35" s="5" t="s">
        <v>13</v>
      </c>
      <c r="F35" s="28">
        <v>650</v>
      </c>
      <c r="G35" s="52" t="s">
        <v>12</v>
      </c>
      <c r="H35" s="52"/>
      <c r="I35" s="52" t="s">
        <v>12</v>
      </c>
    </row>
    <row r="36" spans="1:9" ht="30.75" thickBot="1" x14ac:dyDescent="0.3">
      <c r="A36" s="14" t="s">
        <v>6</v>
      </c>
      <c r="B36" s="13" t="s">
        <v>1</v>
      </c>
      <c r="C36" s="15" t="s">
        <v>12</v>
      </c>
      <c r="D36" s="5"/>
      <c r="E36" s="15" t="s">
        <v>13</v>
      </c>
      <c r="F36" s="60"/>
      <c r="G36" s="30"/>
      <c r="H36" s="30"/>
      <c r="I36" s="30"/>
    </row>
    <row r="37" spans="1:9" s="17" customFormat="1" ht="30.75" customHeight="1" thickBot="1" x14ac:dyDescent="0.4">
      <c r="A37" s="61" t="s">
        <v>15</v>
      </c>
      <c r="B37" s="62"/>
      <c r="C37" s="62"/>
      <c r="D37" s="62"/>
      <c r="E37" s="63"/>
      <c r="F37" s="20">
        <f>F25+F30+F35</f>
        <v>4763</v>
      </c>
      <c r="G37" s="61" t="s">
        <v>16</v>
      </c>
      <c r="H37" s="63"/>
      <c r="I37" s="21"/>
    </row>
    <row r="38" spans="1:9" ht="15.75" thickBot="1" x14ac:dyDescent="0.3"/>
    <row r="39" spans="1:9" ht="21.75" thickBot="1" x14ac:dyDescent="0.4">
      <c r="A39" s="43" t="s">
        <v>39</v>
      </c>
      <c r="B39" s="44"/>
      <c r="C39" s="17"/>
      <c r="D39" s="17"/>
      <c r="E39" s="17"/>
      <c r="F39" s="17"/>
      <c r="G39" s="17"/>
      <c r="H39" s="17"/>
      <c r="I39" s="17"/>
    </row>
    <row r="40" spans="1:9" x14ac:dyDescent="0.25">
      <c r="A40" s="45"/>
      <c r="B40" s="46" t="s">
        <v>48</v>
      </c>
      <c r="C40" s="47"/>
      <c r="D40" s="47"/>
      <c r="E40" s="47"/>
      <c r="F40" s="47"/>
      <c r="G40" s="47"/>
      <c r="H40" s="47"/>
      <c r="I40" s="48"/>
    </row>
    <row r="41" spans="1:9" ht="102" x14ac:dyDescent="0.25">
      <c r="A41" s="45"/>
      <c r="B41" s="3"/>
      <c r="C41" s="49" t="s">
        <v>4</v>
      </c>
      <c r="D41" s="49"/>
      <c r="E41" s="49"/>
      <c r="F41" s="3" t="s">
        <v>60</v>
      </c>
      <c r="G41" s="49" t="s">
        <v>2</v>
      </c>
      <c r="H41" s="49"/>
      <c r="I41" s="49"/>
    </row>
    <row r="42" spans="1:9" x14ac:dyDescent="0.25">
      <c r="A42" s="45"/>
      <c r="B42" s="10">
        <v>49</v>
      </c>
      <c r="C42" s="10">
        <v>50</v>
      </c>
      <c r="D42" s="10">
        <v>51</v>
      </c>
      <c r="E42" s="10">
        <v>52</v>
      </c>
      <c r="F42" s="10">
        <v>53</v>
      </c>
      <c r="G42" s="10">
        <v>54</v>
      </c>
      <c r="H42" s="10">
        <v>55</v>
      </c>
      <c r="I42" s="10">
        <v>56</v>
      </c>
    </row>
    <row r="43" spans="1:9" ht="45" x14ac:dyDescent="0.25">
      <c r="A43" s="35"/>
      <c r="B43" s="9"/>
      <c r="C43" s="11" t="s">
        <v>3</v>
      </c>
      <c r="D43" s="11" t="s">
        <v>25</v>
      </c>
      <c r="E43" s="11" t="s">
        <v>43</v>
      </c>
      <c r="F43" s="6" t="s">
        <v>44</v>
      </c>
      <c r="G43" s="11" t="s">
        <v>46</v>
      </c>
      <c r="H43" s="11" t="s">
        <v>25</v>
      </c>
      <c r="I43" s="11" t="s">
        <v>47</v>
      </c>
    </row>
    <row r="44" spans="1:9" ht="14.25" customHeight="1" x14ac:dyDescent="0.25">
      <c r="A44" s="32" t="s">
        <v>5</v>
      </c>
      <c r="B44" s="34" t="s">
        <v>40</v>
      </c>
      <c r="C44" s="30" t="s">
        <v>12</v>
      </c>
      <c r="D44" s="37"/>
      <c r="E44" s="30" t="s">
        <v>13</v>
      </c>
      <c r="F44" s="28" t="s">
        <v>58</v>
      </c>
      <c r="G44" s="11" t="s">
        <v>49</v>
      </c>
      <c r="H44" s="37"/>
      <c r="I44" s="11" t="s">
        <v>52</v>
      </c>
    </row>
    <row r="45" spans="1:9" ht="30.75" customHeight="1" x14ac:dyDescent="0.25">
      <c r="A45" s="33"/>
      <c r="B45" s="35"/>
      <c r="C45" s="31"/>
      <c r="D45" s="38"/>
      <c r="E45" s="31"/>
      <c r="F45" s="29"/>
      <c r="G45" s="12" t="s">
        <v>13</v>
      </c>
      <c r="H45" s="38"/>
      <c r="I45" s="12" t="s">
        <v>13</v>
      </c>
    </row>
    <row r="46" spans="1:9" ht="14.25" customHeight="1" x14ac:dyDescent="0.25">
      <c r="A46" s="32" t="s">
        <v>6</v>
      </c>
      <c r="B46" s="34" t="s">
        <v>41</v>
      </c>
      <c r="C46" s="30" t="s">
        <v>12</v>
      </c>
      <c r="D46" s="37"/>
      <c r="E46" s="30" t="s">
        <v>13</v>
      </c>
      <c r="F46" s="28" t="s">
        <v>58</v>
      </c>
      <c r="G46" s="11" t="s">
        <v>50</v>
      </c>
      <c r="H46" s="30"/>
      <c r="I46" s="11" t="s">
        <v>53</v>
      </c>
    </row>
    <row r="47" spans="1:9" ht="30.75" customHeight="1" x14ac:dyDescent="0.25">
      <c r="A47" s="33"/>
      <c r="B47" s="35"/>
      <c r="C47" s="31"/>
      <c r="D47" s="38"/>
      <c r="E47" s="31"/>
      <c r="F47" s="29"/>
      <c r="G47" s="12" t="s">
        <v>13</v>
      </c>
      <c r="H47" s="31"/>
      <c r="I47" s="12" t="s">
        <v>13</v>
      </c>
    </row>
    <row r="48" spans="1:9" ht="14.25" customHeight="1" x14ac:dyDescent="0.25">
      <c r="A48" s="32" t="s">
        <v>45</v>
      </c>
      <c r="B48" s="34" t="s">
        <v>42</v>
      </c>
      <c r="C48" s="30" t="s">
        <v>12</v>
      </c>
      <c r="D48" s="30"/>
      <c r="E48" s="30" t="s">
        <v>13</v>
      </c>
      <c r="F48" s="28" t="s">
        <v>59</v>
      </c>
      <c r="G48" s="11" t="s">
        <v>51</v>
      </c>
      <c r="H48" s="30"/>
      <c r="I48" s="11" t="s">
        <v>54</v>
      </c>
    </row>
    <row r="49" spans="1:9" ht="30.75" customHeight="1" thickBot="1" x14ac:dyDescent="0.3">
      <c r="A49" s="33"/>
      <c r="B49" s="35"/>
      <c r="C49" s="31"/>
      <c r="D49" s="31"/>
      <c r="E49" s="31"/>
      <c r="F49" s="29"/>
      <c r="G49" s="16" t="s">
        <v>13</v>
      </c>
      <c r="H49" s="39"/>
      <c r="I49" s="12" t="s">
        <v>13</v>
      </c>
    </row>
    <row r="50" spans="1:9" ht="29.25" customHeight="1" thickBot="1" x14ac:dyDescent="0.3">
      <c r="A50" s="25" t="s">
        <v>15</v>
      </c>
      <c r="B50" s="26"/>
      <c r="C50" s="26"/>
      <c r="D50" s="26"/>
      <c r="E50" s="27"/>
      <c r="F50" s="22">
        <f>(100*3)+(100*3)+(100*1)</f>
        <v>700</v>
      </c>
      <c r="G50" s="25" t="s">
        <v>16</v>
      </c>
      <c r="H50" s="27"/>
      <c r="I50" s="23"/>
    </row>
    <row r="51" spans="1:9" ht="35.25" customHeight="1" thickBot="1" x14ac:dyDescent="0.45">
      <c r="A51" s="40" t="s">
        <v>56</v>
      </c>
      <c r="B51" s="41"/>
      <c r="C51" s="41"/>
      <c r="D51" s="41"/>
      <c r="E51" s="41"/>
      <c r="F51" s="41"/>
      <c r="G51" s="41"/>
      <c r="H51" s="42"/>
      <c r="I51" s="24"/>
    </row>
    <row r="52" spans="1:9" ht="35.25" customHeight="1" thickBot="1" x14ac:dyDescent="0.45">
      <c r="A52" s="40" t="s">
        <v>61</v>
      </c>
      <c r="B52" s="41"/>
      <c r="C52" s="41"/>
      <c r="D52" s="41"/>
      <c r="E52" s="41"/>
      <c r="F52" s="41"/>
      <c r="G52" s="41"/>
      <c r="H52" s="42"/>
      <c r="I52" s="24"/>
    </row>
    <row r="54" spans="1:9" ht="36" customHeight="1" x14ac:dyDescent="0.25">
      <c r="A54" s="36" t="s">
        <v>57</v>
      </c>
      <c r="B54" s="36"/>
      <c r="C54" s="36"/>
      <c r="D54" s="36"/>
      <c r="E54" s="36"/>
      <c r="F54" s="36"/>
      <c r="G54" s="36"/>
      <c r="H54" s="36"/>
      <c r="I54" s="36"/>
    </row>
  </sheetData>
  <mergeCells count="77">
    <mergeCell ref="A1:B1"/>
    <mergeCell ref="A20:B20"/>
    <mergeCell ref="F35:F36"/>
    <mergeCell ref="G35:G36"/>
    <mergeCell ref="H35:H36"/>
    <mergeCell ref="F25:F26"/>
    <mergeCell ref="G25:G26"/>
    <mergeCell ref="H25:H26"/>
    <mergeCell ref="B2:I2"/>
    <mergeCell ref="A2:A5"/>
    <mergeCell ref="G6:G7"/>
    <mergeCell ref="H6:H7"/>
    <mergeCell ref="I6:I7"/>
    <mergeCell ref="C3:E3"/>
    <mergeCell ref="G3:I3"/>
    <mergeCell ref="F6:F7"/>
    <mergeCell ref="I35:I36"/>
    <mergeCell ref="A37:E37"/>
    <mergeCell ref="G37:H37"/>
    <mergeCell ref="F30:F31"/>
    <mergeCell ref="G30:G31"/>
    <mergeCell ref="H30:H31"/>
    <mergeCell ref="I30:I31"/>
    <mergeCell ref="A32:A34"/>
    <mergeCell ref="B32:I32"/>
    <mergeCell ref="I25:I26"/>
    <mergeCell ref="A27:A29"/>
    <mergeCell ref="B27:I27"/>
    <mergeCell ref="A8:A10"/>
    <mergeCell ref="A13:A15"/>
    <mergeCell ref="A18:E18"/>
    <mergeCell ref="B13:I13"/>
    <mergeCell ref="F16:F17"/>
    <mergeCell ref="G16:G17"/>
    <mergeCell ref="H16:H17"/>
    <mergeCell ref="I16:I17"/>
    <mergeCell ref="B8:I8"/>
    <mergeCell ref="G11:G12"/>
    <mergeCell ref="H11:H12"/>
    <mergeCell ref="I11:I12"/>
    <mergeCell ref="F11:F12"/>
    <mergeCell ref="G18:H18"/>
    <mergeCell ref="A21:A24"/>
    <mergeCell ref="B21:I21"/>
    <mergeCell ref="C22:E22"/>
    <mergeCell ref="G22:I22"/>
    <mergeCell ref="A39:B39"/>
    <mergeCell ref="A40:A43"/>
    <mergeCell ref="B40:I40"/>
    <mergeCell ref="C41:E41"/>
    <mergeCell ref="G41:I41"/>
    <mergeCell ref="A54:I54"/>
    <mergeCell ref="F44:F45"/>
    <mergeCell ref="E44:E45"/>
    <mergeCell ref="D44:D45"/>
    <mergeCell ref="C44:C45"/>
    <mergeCell ref="B44:B45"/>
    <mergeCell ref="A44:A45"/>
    <mergeCell ref="B46:B47"/>
    <mergeCell ref="A46:A47"/>
    <mergeCell ref="C46:C47"/>
    <mergeCell ref="D46:D47"/>
    <mergeCell ref="E46:E47"/>
    <mergeCell ref="H44:H45"/>
    <mergeCell ref="H48:H49"/>
    <mergeCell ref="A51:H51"/>
    <mergeCell ref="A52:H52"/>
    <mergeCell ref="A50:E50"/>
    <mergeCell ref="G50:H50"/>
    <mergeCell ref="F46:F47"/>
    <mergeCell ref="H46:H47"/>
    <mergeCell ref="A48:A49"/>
    <mergeCell ref="B48:B49"/>
    <mergeCell ref="C48:C49"/>
    <mergeCell ref="D48:D49"/>
    <mergeCell ref="E48:E49"/>
    <mergeCell ref="F48:F49"/>
  </mergeCells>
  <pageMargins left="0.7" right="0.7" top="0.75" bottom="0.75" header="0.3" footer="0.3"/>
  <pageSetup paperSize="8" scale="68" orientation="portrait" r:id="rId1"/>
  <headerFooter>
    <oddHeader>&amp;CZAŁĄCZNIK NR 1A - FORMULARZ CENOWY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Szlagor</dc:creator>
  <cp:lastModifiedBy>Wojciech Bochenek</cp:lastModifiedBy>
  <cp:lastPrinted>2020-05-20T11:13:22Z</cp:lastPrinted>
  <dcterms:created xsi:type="dcterms:W3CDTF">2020-05-14T07:45:27Z</dcterms:created>
  <dcterms:modified xsi:type="dcterms:W3CDTF">2020-05-25T11:49:42Z</dcterms:modified>
</cp:coreProperties>
</file>