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8_{0ED51B12-B17A-40F4-BE21-FEA5C1A6876E}" xr6:coauthVersionLast="47" xr6:coauthVersionMax="47" xr10:uidLastSave="{00000000-0000-0000-0000-000000000000}"/>
  <bookViews>
    <workbookView xWindow="330" yWindow="1560" windowWidth="28470" windowHeight="12645" xr2:uid="{00000000-000D-0000-FFFF-FFFF00000000}"/>
  </bookViews>
  <sheets>
    <sheet name="NDM" sheetId="9" r:id="rId1"/>
    <sheet name="Nasielsk" sheetId="5" r:id="rId2"/>
    <sheet name="Wołomin" sheetId="6" r:id="rId3"/>
    <sheet name="Radzymin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8" l="1"/>
  <c r="F30" i="8"/>
  <c r="F57" i="6"/>
  <c r="F99" i="6"/>
  <c r="F27" i="5"/>
  <c r="F89" i="5"/>
  <c r="F27" i="9"/>
  <c r="F17" i="9"/>
</calcChain>
</file>

<file path=xl/sharedStrings.xml><?xml version="1.0" encoding="utf-8"?>
<sst xmlns="http://schemas.openxmlformats.org/spreadsheetml/2006/main" count="727" uniqueCount="227">
  <si>
    <t>Lp.</t>
  </si>
  <si>
    <t>Nr drogi</t>
  </si>
  <si>
    <t>pikietaż</t>
  </si>
  <si>
    <t>strona</t>
  </si>
  <si>
    <t>jednostka miary</t>
  </si>
  <si>
    <t xml:space="preserve">Ilość </t>
  </si>
  <si>
    <t>ha</t>
  </si>
  <si>
    <t>Suma:</t>
  </si>
  <si>
    <t>Gałęzie</t>
  </si>
  <si>
    <t>Ilość sztuk drzew</t>
  </si>
  <si>
    <t>szt.</t>
  </si>
  <si>
    <t>PRZEDMIAR ROBÓT</t>
  </si>
  <si>
    <t>Krzaki</t>
  </si>
  <si>
    <r>
      <rPr>
        <sz val="10"/>
        <rFont val="Arial"/>
        <family val="2"/>
        <charset val="238"/>
      </rPr>
      <t xml:space="preserve">Wycinka krzaków i gałęzi przy drogach wojewódzkich,
bedących w zarządzie Mazowieckiego Zarządu Dróg Wojewódzkich w Warszawie
na terenie Rejonu DrogowegoWołomin-Nowy Dwór Mazowiecki,
</t>
    </r>
    <r>
      <rPr>
        <b/>
        <sz val="10"/>
        <rFont val="Arial"/>
        <family val="2"/>
        <charset val="238"/>
      </rPr>
      <t>Obwodu Drogowego w Radzyminie z siedzibą w Wołominie</t>
    </r>
  </si>
  <si>
    <r>
      <t xml:space="preserve">Wycinka krzaków i gałęzi przy drogach wojewódzkich,
bedących w zarządzie Mazowieckiego Zarządu Dróg Wojewódzkich w Warszawie
na terenie Rejonu DrogowegoWołomin-Nowy Dwór Mazowiecki,
</t>
    </r>
    <r>
      <rPr>
        <b/>
        <sz val="10"/>
        <rFont val="Arial"/>
        <family val="2"/>
        <charset val="238"/>
      </rPr>
      <t>Obwodu Drogowego w Wołominie</t>
    </r>
  </si>
  <si>
    <r>
      <t xml:space="preserve">Wycinka krzaków i gałęzi przy drogach wojewódzkich,
bedących w zarządzie Mazowieckiego Zarządu Dróg Wojewódzkich w Warszawie
na terenie Rejonu DrogowegoWołomin-Nowy Dwór Mazowiecki,
</t>
    </r>
    <r>
      <rPr>
        <b/>
        <sz val="10"/>
        <rFont val="Arial"/>
        <family val="2"/>
        <charset val="238"/>
      </rPr>
      <t>Obwodu Drogowego w Nasielsku</t>
    </r>
  </si>
  <si>
    <r>
      <t xml:space="preserve">Wycinka krzaków i gałęzi przy drogach wojewódzkich,
bedących w zarządzie Mazowieckiego Zarządu Dróg Wojewódzkich w Warszawie
na terenie Rejonu DrogowegoWołomin-Nowy Dwór Mazowiecki,
</t>
    </r>
    <r>
      <rPr>
        <b/>
        <sz val="10"/>
        <rFont val="Arial"/>
        <family val="2"/>
        <charset val="238"/>
      </rPr>
      <t>Obwodu Drogowego w Nowym Dworze Mazowieckim</t>
    </r>
  </si>
  <si>
    <t>34+300-51+800</t>
  </si>
  <si>
    <t>lewa</t>
  </si>
  <si>
    <t>35+900-51+800</t>
  </si>
  <si>
    <t>prawa</t>
  </si>
  <si>
    <t>0+200-10+100</t>
  </si>
  <si>
    <t>0+450-12+200</t>
  </si>
  <si>
    <t>39+600-54+600</t>
  </si>
  <si>
    <t>38+300-53+700</t>
  </si>
  <si>
    <t>2+350-3+700</t>
  </si>
  <si>
    <t>lewa/prawa</t>
  </si>
  <si>
    <t>0+000-10+000</t>
  </si>
  <si>
    <t>0+000-14+600</t>
  </si>
  <si>
    <t>6+700-16+350</t>
  </si>
  <si>
    <t>7+900-14+150</t>
  </si>
  <si>
    <t>0+000-16+503</t>
  </si>
  <si>
    <t>34+190-51+831</t>
  </si>
  <si>
    <t>0+000-12+240</t>
  </si>
  <si>
    <t>34+813-56+256</t>
  </si>
  <si>
    <t>0+000-16+648</t>
  </si>
  <si>
    <t>3+100-3+300</t>
  </si>
  <si>
    <t>24+150-24+215</t>
  </si>
  <si>
    <t>23+200-23+260</t>
  </si>
  <si>
    <t>22+740-22+800</t>
  </si>
  <si>
    <t>22+300-22+800</t>
  </si>
  <si>
    <t>lewa+prawa</t>
  </si>
  <si>
    <t>21+200-21+350</t>
  </si>
  <si>
    <t>19+100-19+200</t>
  </si>
  <si>
    <t>18+900-19+000</t>
  </si>
  <si>
    <t>17+700-17+840</t>
  </si>
  <si>
    <t>17+100-17+200</t>
  </si>
  <si>
    <t>15+400-15+460</t>
  </si>
  <si>
    <t>12+400-12+450</t>
  </si>
  <si>
    <t>4+950-5+100</t>
  </si>
  <si>
    <t>0+790-0+810</t>
  </si>
  <si>
    <t>3+450-3+500</t>
  </si>
  <si>
    <t>5+000-5+060</t>
  </si>
  <si>
    <t>7+060-7+300</t>
  </si>
  <si>
    <t>16+200-16+385</t>
  </si>
  <si>
    <t>11+500-11+600</t>
  </si>
  <si>
    <t>9+200-9+400</t>
  </si>
  <si>
    <t>2+270-2+360</t>
  </si>
  <si>
    <t>2+800-3+000</t>
  </si>
  <si>
    <t>5+800</t>
  </si>
  <si>
    <t>5+900</t>
  </si>
  <si>
    <t>9+200-9+500</t>
  </si>
  <si>
    <t>9+700</t>
  </si>
  <si>
    <t>10+200</t>
  </si>
  <si>
    <t>10+400</t>
  </si>
  <si>
    <t>11+600-11+800</t>
  </si>
  <si>
    <t>15+100</t>
  </si>
  <si>
    <t>17+100</t>
  </si>
  <si>
    <t>19+200+19+800</t>
  </si>
  <si>
    <t>20+800</t>
  </si>
  <si>
    <t>23+150</t>
  </si>
  <si>
    <t>23+300</t>
  </si>
  <si>
    <t>23+700-23+750</t>
  </si>
  <si>
    <t>24+000</t>
  </si>
  <si>
    <t>24+400</t>
  </si>
  <si>
    <t>24+600</t>
  </si>
  <si>
    <t>24+800</t>
  </si>
  <si>
    <t>2+100(wiadukt)</t>
  </si>
  <si>
    <t>2+800</t>
  </si>
  <si>
    <t>4+200</t>
  </si>
  <si>
    <t>4+400-4+500</t>
  </si>
  <si>
    <t>7+650</t>
  </si>
  <si>
    <t>8+000</t>
  </si>
  <si>
    <t>8+400</t>
  </si>
  <si>
    <t>Nowe Miasto Rynek</t>
  </si>
  <si>
    <t>20+500</t>
  </si>
  <si>
    <t>24+200</t>
  </si>
  <si>
    <t>24+370</t>
  </si>
  <si>
    <t>0+100</t>
  </si>
  <si>
    <t>2+900</t>
  </si>
  <si>
    <t>3+000</t>
  </si>
  <si>
    <t>3+150</t>
  </si>
  <si>
    <t>7+450</t>
  </si>
  <si>
    <t>10+600</t>
  </si>
  <si>
    <t>10+720</t>
  </si>
  <si>
    <t>3+050</t>
  </si>
  <si>
    <t>4+600-5+800</t>
  </si>
  <si>
    <t>10+700</t>
  </si>
  <si>
    <t>19+200-19+300</t>
  </si>
  <si>
    <t>23+200</t>
  </si>
  <si>
    <t>3+600-4+100</t>
  </si>
  <si>
    <t>5+100-5+200</t>
  </si>
  <si>
    <t>5+750-5+900</t>
  </si>
  <si>
    <t>8+100-8+770</t>
  </si>
  <si>
    <t>10+000-10+080</t>
  </si>
  <si>
    <t xml:space="preserve">prawa </t>
  </si>
  <si>
    <t>0+000-2+000</t>
  </si>
  <si>
    <t>2+000-4+000</t>
  </si>
  <si>
    <t>4+000-5+000</t>
  </si>
  <si>
    <t>13+400-17+700</t>
  </si>
  <si>
    <t>9+050-10+200</t>
  </si>
  <si>
    <t>10+200-11+850</t>
  </si>
  <si>
    <t>3+090-3+620</t>
  </si>
  <si>
    <t>4+300-5+000</t>
  </si>
  <si>
    <t>0+400-0+430</t>
  </si>
  <si>
    <t>0+600-0+650</t>
  </si>
  <si>
    <t>0+980-1+000</t>
  </si>
  <si>
    <t>1+120-1+200</t>
  </si>
  <si>
    <t>1+400-1+500</t>
  </si>
  <si>
    <t>1+700-1+870</t>
  </si>
  <si>
    <t>2+300-2+500</t>
  </si>
  <si>
    <t>38+800-39+000</t>
  </si>
  <si>
    <t>41+000-42+300</t>
  </si>
  <si>
    <t>43+200-43+500</t>
  </si>
  <si>
    <t>46+500-46+700</t>
  </si>
  <si>
    <t>46+800-46+900</t>
  </si>
  <si>
    <t>48+800-49+000</t>
  </si>
  <si>
    <t>49+800-50+000</t>
  </si>
  <si>
    <t>54+300-54+600</t>
  </si>
  <si>
    <t>54+700-54+800</t>
  </si>
  <si>
    <t>2+800-3+200</t>
  </si>
  <si>
    <t>3+900-4+000</t>
  </si>
  <si>
    <t>6+800-7+700</t>
  </si>
  <si>
    <t>11+400-11+600</t>
  </si>
  <si>
    <t>11+700-11+900</t>
  </si>
  <si>
    <t>12+000-12+200</t>
  </si>
  <si>
    <t>13+600-13+800</t>
  </si>
  <si>
    <t>14+100-14+250</t>
  </si>
  <si>
    <t>21+300-21+400</t>
  </si>
  <si>
    <t>20+650-21+600</t>
  </si>
  <si>
    <t>21+800-21+950</t>
  </si>
  <si>
    <t>22+550-22+680</t>
  </si>
  <si>
    <t>24+100-24+160</t>
  </si>
  <si>
    <t>24+330-24+480</t>
  </si>
  <si>
    <t>24+600-24+700</t>
  </si>
  <si>
    <t>25+630-25+720</t>
  </si>
  <si>
    <t>25+600-25+700</t>
  </si>
  <si>
    <t>26+900-27+300</t>
  </si>
  <si>
    <t>27+950-28+290</t>
  </si>
  <si>
    <t>29+120-29+250</t>
  </si>
  <si>
    <t>29+270-29+350</t>
  </si>
  <si>
    <t>29+550-30+600</t>
  </si>
  <si>
    <t>32+050-32+470</t>
  </si>
  <si>
    <t>32+550-32+600</t>
  </si>
  <si>
    <t>32+610-32+650</t>
  </si>
  <si>
    <t>32+950-33+050</t>
  </si>
  <si>
    <t>34+670-34+800</t>
  </si>
  <si>
    <t>34+700-34+800</t>
  </si>
  <si>
    <t>36+100-36+200</t>
  </si>
  <si>
    <t>36+350-36+450</t>
  </si>
  <si>
    <t>38+170-38+210</t>
  </si>
  <si>
    <t>38+300-38+400</t>
  </si>
  <si>
    <t>41+450-41+550</t>
  </si>
  <si>
    <t>41+500-41+690</t>
  </si>
  <si>
    <t>0+520-0+750</t>
  </si>
  <si>
    <t>0+800-0+950</t>
  </si>
  <si>
    <t>1+550-1+650</t>
  </si>
  <si>
    <t>8+900</t>
  </si>
  <si>
    <t>12+173-12+284</t>
  </si>
  <si>
    <t>1+000</t>
  </si>
  <si>
    <t>2+000</t>
  </si>
  <si>
    <t>3+300</t>
  </si>
  <si>
    <t>4+100-5+300</t>
  </si>
  <si>
    <t>11+400-11+500</t>
  </si>
  <si>
    <t>13+800-19+900</t>
  </si>
  <si>
    <t>17+500</t>
  </si>
  <si>
    <t>22+000-22+400</t>
  </si>
  <si>
    <t>23+300-24+700</t>
  </si>
  <si>
    <t>25+100-25+200</t>
  </si>
  <si>
    <t>26+000-26+200</t>
  </si>
  <si>
    <t>35+000-38+900</t>
  </si>
  <si>
    <t>21+800-22+200</t>
  </si>
  <si>
    <t>22+650-22+750</t>
  </si>
  <si>
    <t>23+000-23+150</t>
  </si>
  <si>
    <t>23+730-22+780</t>
  </si>
  <si>
    <t>24+170-24+330</t>
  </si>
  <si>
    <t>25+020-25+100</t>
  </si>
  <si>
    <t>25+600-25+630</t>
  </si>
  <si>
    <t>26+670-26+900</t>
  </si>
  <si>
    <t>27+000-27+300</t>
  </si>
  <si>
    <t>28+200-30+200</t>
  </si>
  <si>
    <t>30+550-30+600</t>
  </si>
  <si>
    <t>36+050-36+290</t>
  </si>
  <si>
    <t>41+870-42+120</t>
  </si>
  <si>
    <t>42+280-42+600</t>
  </si>
  <si>
    <t>42+600-43+070</t>
  </si>
  <si>
    <t>20+600-21-300</t>
  </si>
  <si>
    <t>469+900-471+100</t>
  </si>
  <si>
    <t>470+600-470+550</t>
  </si>
  <si>
    <t>473+300-474+300</t>
  </si>
  <si>
    <t>474+550-474+850</t>
  </si>
  <si>
    <t>476+000-475+850</t>
  </si>
  <si>
    <t>476+500-477+200</t>
  </si>
  <si>
    <t>477+300-476+400</t>
  </si>
  <si>
    <t>480+600-479+950</t>
  </si>
  <si>
    <t>481+100-480+900</t>
  </si>
  <si>
    <t>20+800-21+900</t>
  </si>
  <si>
    <t>prawa/lewa</t>
  </si>
  <si>
    <t>22+600-23+500</t>
  </si>
  <si>
    <t>24+800-25+150</t>
  </si>
  <si>
    <t>25+800-28+000</t>
  </si>
  <si>
    <t>28+400-28+600</t>
  </si>
  <si>
    <t>29+200-29+700</t>
  </si>
  <si>
    <t>36+100-36+400</t>
  </si>
  <si>
    <t>37+400-37+900</t>
  </si>
  <si>
    <t>39+000-39+300</t>
  </si>
  <si>
    <t>16+500-17+000</t>
  </si>
  <si>
    <t>53+150-53+300</t>
  </si>
  <si>
    <t>60+500-61+000</t>
  </si>
  <si>
    <t>10+650-10+800</t>
  </si>
  <si>
    <t>12+130-12+400</t>
  </si>
  <si>
    <t>20+600-21+300</t>
  </si>
  <si>
    <t>20+900-21+800</t>
  </si>
  <si>
    <t>39+200-39+600</t>
  </si>
  <si>
    <t>58+300-58+450</t>
  </si>
  <si>
    <t>60+900-61+200</t>
  </si>
  <si>
    <t>DW (dawna DK8)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</si>
</sst>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1" applyFont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/>
    </xf>
    <xf numFmtId="0" fontId="3" fillId="0" borderId="0" xfId="1" applyFont="1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2" xfId="1" applyFont="1" applyBorder="1" applyAlignment="1">
      <alignment horizontal="center"/>
    </xf>
    <xf numFmtId="0" fontId="1" fillId="0" borderId="2" xfId="1" applyBorder="1" applyAlignment="1">
      <alignment horizontal="center" vertical="center"/>
    </xf>
    <xf numFmtId="0" fontId="2" fillId="3" borderId="2" xfId="1" applyFont="1" applyFill="1" applyBorder="1" applyAlignment="1">
      <alignment horizontal="center"/>
    </xf>
    <xf numFmtId="0" fontId="2" fillId="3" borderId="2" xfId="1" applyFont="1" applyFill="1" applyBorder="1" applyAlignment="1">
      <alignment horizontal="center" vertical="center"/>
    </xf>
    <xf numFmtId="0" fontId="2" fillId="3" borderId="2" xfId="1" applyFont="1" applyFill="1" applyBorder="1"/>
    <xf numFmtId="0" fontId="1" fillId="3" borderId="2" xfId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164" fontId="1" fillId="0" borderId="0" xfId="1" applyNumberFormat="1"/>
    <xf numFmtId="0" fontId="1" fillId="0" borderId="2" xfId="1" applyBorder="1" applyAlignment="1">
      <alignment horizontal="center"/>
    </xf>
    <xf numFmtId="0" fontId="1" fillId="3" borderId="1" xfId="1" applyFill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3" borderId="2" xfId="1" applyFont="1" applyFill="1" applyBorder="1"/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Normal="100" workbookViewId="0">
      <selection activeCell="I16" sqref="I16"/>
    </sheetView>
  </sheetViews>
  <sheetFormatPr defaultRowHeight="12.75" x14ac:dyDescent="0.2"/>
  <cols>
    <col min="1" max="1" width="6.140625" style="2" customWidth="1"/>
    <col min="2" max="2" width="10.7109375" style="2" customWidth="1"/>
    <col min="3" max="3" width="19.42578125" style="2" customWidth="1"/>
    <col min="4" max="4" width="17.5703125" style="2" customWidth="1"/>
    <col min="5" max="5" width="16.42578125" style="2" customWidth="1"/>
    <col min="6" max="6" width="17.42578125" style="2" customWidth="1"/>
    <col min="7" max="8" width="9.140625" style="2"/>
    <col min="9" max="9" width="11.140625" style="2" bestFit="1" customWidth="1"/>
    <col min="10" max="11" width="9.140625" style="2"/>
    <col min="12" max="12" width="11.140625" style="2" bestFit="1" customWidth="1"/>
    <col min="13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9.140625" style="2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28515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9.140625" style="2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28515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9.140625" style="2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28515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9.140625" style="2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28515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9.140625" style="2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28515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9.140625" style="2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28515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9.140625" style="2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28515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9.140625" style="2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28515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9.140625" style="2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28515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9.140625" style="2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28515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9.140625" style="2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28515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9.140625" style="2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28515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9.140625" style="2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28515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9.140625" style="2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28515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9.140625" style="2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28515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9.140625" style="2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28515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9.140625" style="2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28515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9.140625" style="2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28515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9.140625" style="2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28515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9.140625" style="2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28515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9.140625" style="2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28515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9.140625" style="2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28515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9.140625" style="2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28515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9.140625" style="2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28515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9.140625" style="2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28515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9.140625" style="2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28515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9.140625" style="2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28515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9.140625" style="2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28515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9.140625" style="2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28515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9.140625" style="2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28515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9.140625" style="2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28515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9.140625" style="2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28515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9.140625" style="2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28515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9.140625" style="2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28515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9.140625" style="2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28515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9.140625" style="2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28515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9.140625" style="2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28515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9.140625" style="2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28515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9.140625" style="2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28515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9.140625" style="2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28515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9.140625" style="2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28515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9.140625" style="2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28515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9.140625" style="2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28515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9.140625" style="2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28515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9.140625" style="2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28515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9.140625" style="2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28515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9.140625" style="2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28515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9.140625" style="2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28515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9.140625" style="2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28515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9.140625" style="2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28515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9.140625" style="2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28515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9.140625" style="2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28515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9.140625" style="2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28515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9.140625" style="2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28515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9.140625" style="2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28515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9.140625" style="2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28515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9.140625" style="2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28515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9.140625" style="2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28515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9.140625" style="2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28515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9.140625" style="2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28515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9.140625" style="2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28515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9.140625" style="2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28515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9.140625" style="2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28515625" style="2" bestFit="1" customWidth="1"/>
    <col min="16135" max="16384" width="9.140625" style="2"/>
  </cols>
  <sheetData>
    <row r="1" spans="1:8" ht="65.099999999999994" customHeight="1" x14ac:dyDescent="0.2">
      <c r="A1" s="35" t="s">
        <v>16</v>
      </c>
      <c r="B1" s="36"/>
      <c r="C1" s="36"/>
      <c r="D1" s="36"/>
      <c r="E1" s="36"/>
      <c r="F1" s="36"/>
      <c r="G1" s="1"/>
      <c r="H1" s="1"/>
    </row>
    <row r="2" spans="1:8" ht="13.5" customHeight="1" x14ac:dyDescent="0.2">
      <c r="A2" s="34" t="s">
        <v>11</v>
      </c>
      <c r="B2" s="34"/>
      <c r="C2" s="34"/>
      <c r="D2" s="34"/>
      <c r="E2" s="34"/>
      <c r="F2" s="34"/>
    </row>
    <row r="3" spans="1:8" x14ac:dyDescent="0.2">
      <c r="A3" s="3"/>
      <c r="B3" s="3"/>
      <c r="C3" s="3"/>
      <c r="D3" s="3"/>
      <c r="E3" s="3"/>
      <c r="F3" s="3"/>
    </row>
    <row r="4" spans="1:8" x14ac:dyDescent="0.2">
      <c r="A4" s="33" t="s">
        <v>12</v>
      </c>
      <c r="B4" s="33"/>
      <c r="C4" s="33"/>
      <c r="D4" s="33"/>
      <c r="E4" s="33"/>
      <c r="F4" s="33"/>
      <c r="G4" s="4"/>
      <c r="H4" s="4"/>
    </row>
    <row r="5" spans="1:8" x14ac:dyDescent="0.2">
      <c r="A5" s="24" t="s">
        <v>0</v>
      </c>
      <c r="B5" s="24" t="s">
        <v>1</v>
      </c>
      <c r="C5" s="24" t="s">
        <v>2</v>
      </c>
      <c r="D5" s="24" t="s">
        <v>3</v>
      </c>
      <c r="E5" s="24" t="s">
        <v>4</v>
      </c>
      <c r="F5" s="24" t="s">
        <v>5</v>
      </c>
    </row>
    <row r="6" spans="1:8" x14ac:dyDescent="0.2">
      <c r="A6" s="18">
        <v>1</v>
      </c>
      <c r="B6" s="18">
        <v>632</v>
      </c>
      <c r="C6" s="18" t="s">
        <v>17</v>
      </c>
      <c r="D6" s="18" t="s">
        <v>18</v>
      </c>
      <c r="E6" s="18" t="s">
        <v>6</v>
      </c>
      <c r="F6" s="18">
        <v>1</v>
      </c>
    </row>
    <row r="7" spans="1:8" x14ac:dyDescent="0.2">
      <c r="A7" s="18">
        <v>2</v>
      </c>
      <c r="B7" s="18">
        <v>632</v>
      </c>
      <c r="C7" s="18" t="s">
        <v>19</v>
      </c>
      <c r="D7" s="18" t="s">
        <v>20</v>
      </c>
      <c r="E7" s="18" t="s">
        <v>6</v>
      </c>
      <c r="F7" s="18">
        <v>1</v>
      </c>
    </row>
    <row r="8" spans="1:8" x14ac:dyDescent="0.2">
      <c r="A8" s="18">
        <v>3</v>
      </c>
      <c r="B8" s="18">
        <v>622</v>
      </c>
      <c r="C8" s="18" t="s">
        <v>21</v>
      </c>
      <c r="D8" s="18" t="s">
        <v>18</v>
      </c>
      <c r="E8" s="18" t="s">
        <v>6</v>
      </c>
      <c r="F8" s="18">
        <v>0.5</v>
      </c>
    </row>
    <row r="9" spans="1:8" x14ac:dyDescent="0.2">
      <c r="A9" s="18">
        <v>4</v>
      </c>
      <c r="B9" s="18">
        <v>622</v>
      </c>
      <c r="C9" s="18" t="s">
        <v>22</v>
      </c>
      <c r="D9" s="18" t="s">
        <v>20</v>
      </c>
      <c r="E9" s="18" t="s">
        <v>6</v>
      </c>
      <c r="F9" s="18">
        <v>1</v>
      </c>
    </row>
    <row r="10" spans="1:8" x14ac:dyDescent="0.2">
      <c r="A10" s="18">
        <v>5</v>
      </c>
      <c r="B10" s="18">
        <v>571</v>
      </c>
      <c r="C10" s="18" t="s">
        <v>23</v>
      </c>
      <c r="D10" s="18" t="s">
        <v>18</v>
      </c>
      <c r="E10" s="18" t="s">
        <v>6</v>
      </c>
      <c r="F10" s="18">
        <v>1.5</v>
      </c>
    </row>
    <row r="11" spans="1:8" x14ac:dyDescent="0.2">
      <c r="A11" s="18">
        <v>6</v>
      </c>
      <c r="B11" s="18">
        <v>571</v>
      </c>
      <c r="C11" s="18" t="s">
        <v>24</v>
      </c>
      <c r="D11" s="18" t="s">
        <v>20</v>
      </c>
      <c r="E11" s="18" t="s">
        <v>6</v>
      </c>
      <c r="F11" s="18">
        <v>0.5</v>
      </c>
    </row>
    <row r="12" spans="1:8" x14ac:dyDescent="0.2">
      <c r="A12" s="18">
        <v>7</v>
      </c>
      <c r="B12" s="18">
        <v>639</v>
      </c>
      <c r="C12" s="18" t="s">
        <v>25</v>
      </c>
      <c r="D12" s="18" t="s">
        <v>26</v>
      </c>
      <c r="E12" s="18" t="s">
        <v>6</v>
      </c>
      <c r="F12" s="18">
        <v>0.5</v>
      </c>
    </row>
    <row r="13" spans="1:8" x14ac:dyDescent="0.2">
      <c r="A13" s="18">
        <v>8</v>
      </c>
      <c r="B13" s="18">
        <v>630</v>
      </c>
      <c r="C13" s="18" t="s">
        <v>27</v>
      </c>
      <c r="D13" s="18" t="s">
        <v>18</v>
      </c>
      <c r="E13" s="18" t="s">
        <v>6</v>
      </c>
      <c r="F13" s="18">
        <v>1</v>
      </c>
    </row>
    <row r="14" spans="1:8" x14ac:dyDescent="0.2">
      <c r="A14" s="18">
        <v>9</v>
      </c>
      <c r="B14" s="18">
        <v>630</v>
      </c>
      <c r="C14" s="18" t="s">
        <v>28</v>
      </c>
      <c r="D14" s="18" t="s">
        <v>20</v>
      </c>
      <c r="E14" s="18" t="s">
        <v>6</v>
      </c>
      <c r="F14" s="18">
        <v>1.5</v>
      </c>
    </row>
    <row r="15" spans="1:8" x14ac:dyDescent="0.2">
      <c r="A15" s="18">
        <v>10</v>
      </c>
      <c r="B15" s="18">
        <v>631</v>
      </c>
      <c r="C15" s="18" t="s">
        <v>29</v>
      </c>
      <c r="D15" s="18" t="s">
        <v>18</v>
      </c>
      <c r="E15" s="18" t="s">
        <v>6</v>
      </c>
      <c r="F15" s="18">
        <v>0.5</v>
      </c>
    </row>
    <row r="16" spans="1:8" x14ac:dyDescent="0.2">
      <c r="A16" s="18">
        <v>11</v>
      </c>
      <c r="B16" s="18">
        <v>631</v>
      </c>
      <c r="C16" s="18" t="s">
        <v>30</v>
      </c>
      <c r="D16" s="18" t="s">
        <v>20</v>
      </c>
      <c r="E16" s="18" t="s">
        <v>6</v>
      </c>
      <c r="F16" s="18">
        <v>0.5</v>
      </c>
    </row>
    <row r="17" spans="1:9" x14ac:dyDescent="0.2">
      <c r="D17" s="26" t="s">
        <v>7</v>
      </c>
      <c r="E17" s="19" t="s">
        <v>6</v>
      </c>
      <c r="F17" s="22">
        <f>SUM(F6:F16)</f>
        <v>9.5</v>
      </c>
    </row>
    <row r="18" spans="1:9" x14ac:dyDescent="0.2">
      <c r="A18" s="7"/>
      <c r="B18" s="7"/>
      <c r="C18" s="7"/>
      <c r="D18" s="7"/>
    </row>
    <row r="19" spans="1:9" x14ac:dyDescent="0.2">
      <c r="A19" s="7"/>
      <c r="B19" s="7"/>
      <c r="C19" s="7"/>
      <c r="D19" s="7"/>
      <c r="E19" s="7"/>
    </row>
    <row r="20" spans="1:9" x14ac:dyDescent="0.2">
      <c r="A20" s="33" t="s">
        <v>8</v>
      </c>
      <c r="B20" s="33"/>
      <c r="C20" s="33"/>
      <c r="D20" s="33"/>
      <c r="E20" s="33"/>
      <c r="F20" s="33"/>
      <c r="I20" s="15"/>
    </row>
    <row r="21" spans="1:9" x14ac:dyDescent="0.2">
      <c r="A21" s="24" t="s">
        <v>0</v>
      </c>
      <c r="B21" s="24" t="s">
        <v>1</v>
      </c>
      <c r="C21" s="24" t="s">
        <v>2</v>
      </c>
      <c r="D21" s="24" t="s">
        <v>3</v>
      </c>
      <c r="E21" s="25" t="s">
        <v>4</v>
      </c>
      <c r="F21" s="24" t="s">
        <v>9</v>
      </c>
      <c r="I21" s="15"/>
    </row>
    <row r="22" spans="1:9" x14ac:dyDescent="0.2">
      <c r="A22" s="18">
        <v>1</v>
      </c>
      <c r="B22" s="18">
        <v>631</v>
      </c>
      <c r="C22" s="18" t="s">
        <v>31</v>
      </c>
      <c r="D22" s="18" t="s">
        <v>26</v>
      </c>
      <c r="E22" s="18" t="s">
        <v>10</v>
      </c>
      <c r="F22" s="18">
        <v>20</v>
      </c>
      <c r="I22" s="15"/>
    </row>
    <row r="23" spans="1:9" x14ac:dyDescent="0.2">
      <c r="A23" s="18">
        <v>2</v>
      </c>
      <c r="B23" s="18">
        <v>632</v>
      </c>
      <c r="C23" s="18" t="s">
        <v>32</v>
      </c>
      <c r="D23" s="18" t="s">
        <v>26</v>
      </c>
      <c r="E23" s="18" t="s">
        <v>10</v>
      </c>
      <c r="F23" s="18">
        <v>70</v>
      </c>
      <c r="I23" s="15"/>
    </row>
    <row r="24" spans="1:9" x14ac:dyDescent="0.2">
      <c r="A24" s="18">
        <v>3</v>
      </c>
      <c r="B24" s="18">
        <v>622</v>
      </c>
      <c r="C24" s="18" t="s">
        <v>33</v>
      </c>
      <c r="D24" s="18" t="s">
        <v>26</v>
      </c>
      <c r="E24" s="18" t="s">
        <v>10</v>
      </c>
      <c r="F24" s="18">
        <v>35</v>
      </c>
    </row>
    <row r="25" spans="1:9" x14ac:dyDescent="0.2">
      <c r="A25" s="18">
        <v>4</v>
      </c>
      <c r="B25" s="18">
        <v>571</v>
      </c>
      <c r="C25" s="18" t="s">
        <v>34</v>
      </c>
      <c r="D25" s="18" t="s">
        <v>26</v>
      </c>
      <c r="E25" s="18" t="s">
        <v>10</v>
      </c>
      <c r="F25" s="18">
        <v>70</v>
      </c>
    </row>
    <row r="26" spans="1:9" x14ac:dyDescent="0.2">
      <c r="A26" s="16">
        <v>5</v>
      </c>
      <c r="B26" s="16">
        <v>630</v>
      </c>
      <c r="C26" s="16" t="s">
        <v>35</v>
      </c>
      <c r="D26" s="18" t="s">
        <v>26</v>
      </c>
      <c r="E26" s="18" t="s">
        <v>10</v>
      </c>
      <c r="F26" s="16">
        <v>60</v>
      </c>
    </row>
    <row r="27" spans="1:9" x14ac:dyDescent="0.2">
      <c r="A27" s="7"/>
      <c r="B27" s="7"/>
      <c r="C27" s="7"/>
      <c r="D27" s="19" t="s">
        <v>7</v>
      </c>
      <c r="E27" s="19" t="s">
        <v>10</v>
      </c>
      <c r="F27" s="22">
        <f>SUM(F22:F26)</f>
        <v>255</v>
      </c>
    </row>
  </sheetData>
  <mergeCells count="4">
    <mergeCell ref="A20:F20"/>
    <mergeCell ref="A2:F2"/>
    <mergeCell ref="A4:F4"/>
    <mergeCell ref="A1:F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2"/>
  <sheetViews>
    <sheetView topLeftCell="A70" zoomScaleNormal="100" workbookViewId="0">
      <selection activeCell="F28" sqref="F28"/>
    </sheetView>
  </sheetViews>
  <sheetFormatPr defaultRowHeight="12.75" x14ac:dyDescent="0.2"/>
  <cols>
    <col min="1" max="1" width="4.7109375" style="2" customWidth="1"/>
    <col min="2" max="2" width="12.7109375" style="2" customWidth="1"/>
    <col min="3" max="3" width="17" style="2" customWidth="1"/>
    <col min="4" max="4" width="15.7109375" style="2" customWidth="1"/>
    <col min="5" max="5" width="15.5703125" style="2" customWidth="1"/>
    <col min="6" max="6" width="20.85546875" style="2" customWidth="1"/>
    <col min="7" max="8" width="9.140625" style="2"/>
    <col min="9" max="10" width="12.140625" style="2" bestFit="1" customWidth="1"/>
    <col min="11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9.140625" style="2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28515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9.140625" style="2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28515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9.140625" style="2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28515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9.140625" style="2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28515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9.140625" style="2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28515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9.140625" style="2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28515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9.140625" style="2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28515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9.140625" style="2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28515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9.140625" style="2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28515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9.140625" style="2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28515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9.140625" style="2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28515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9.140625" style="2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28515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9.140625" style="2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28515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9.140625" style="2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28515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9.140625" style="2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28515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9.140625" style="2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28515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9.140625" style="2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28515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9.140625" style="2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28515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9.140625" style="2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28515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9.140625" style="2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28515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9.140625" style="2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28515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9.140625" style="2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28515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9.140625" style="2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28515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9.140625" style="2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28515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9.140625" style="2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28515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9.140625" style="2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28515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9.140625" style="2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28515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9.140625" style="2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28515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9.140625" style="2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28515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9.140625" style="2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28515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9.140625" style="2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28515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9.140625" style="2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28515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9.140625" style="2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28515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9.140625" style="2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28515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9.140625" style="2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28515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9.140625" style="2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28515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9.140625" style="2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28515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9.140625" style="2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28515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9.140625" style="2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28515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9.140625" style="2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28515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9.140625" style="2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28515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9.140625" style="2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28515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9.140625" style="2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28515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9.140625" style="2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28515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9.140625" style="2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28515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9.140625" style="2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28515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9.140625" style="2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28515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9.140625" style="2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28515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9.140625" style="2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28515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9.140625" style="2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28515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9.140625" style="2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28515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9.140625" style="2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28515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9.140625" style="2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28515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9.140625" style="2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28515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9.140625" style="2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28515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9.140625" style="2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28515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9.140625" style="2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28515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9.140625" style="2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28515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9.140625" style="2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28515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9.140625" style="2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28515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9.140625" style="2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28515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9.140625" style="2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28515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9.140625" style="2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28515625" style="2" bestFit="1" customWidth="1"/>
    <col min="16135" max="16384" width="9.140625" style="2"/>
  </cols>
  <sheetData>
    <row r="1" spans="1:10" ht="65.099999999999994" customHeight="1" x14ac:dyDescent="0.2">
      <c r="A1" s="35" t="s">
        <v>15</v>
      </c>
      <c r="B1" s="36"/>
      <c r="C1" s="36"/>
      <c r="D1" s="36"/>
      <c r="E1" s="36"/>
      <c r="F1" s="36"/>
      <c r="G1" s="1"/>
      <c r="H1" s="1"/>
      <c r="I1" s="1"/>
      <c r="J1" s="1"/>
    </row>
    <row r="2" spans="1:10" x14ac:dyDescent="0.2">
      <c r="A2" s="34" t="s">
        <v>11</v>
      </c>
      <c r="B2" s="34"/>
      <c r="C2" s="34"/>
      <c r="D2" s="34"/>
      <c r="E2" s="34"/>
      <c r="F2" s="34"/>
    </row>
    <row r="3" spans="1:10" x14ac:dyDescent="0.2">
      <c r="A3" s="3"/>
      <c r="B3" s="3"/>
      <c r="C3" s="3"/>
      <c r="D3" s="3"/>
      <c r="E3" s="3"/>
      <c r="F3" s="3"/>
    </row>
    <row r="4" spans="1:10" x14ac:dyDescent="0.2">
      <c r="A4" s="33" t="s">
        <v>12</v>
      </c>
      <c r="B4" s="33"/>
      <c r="C4" s="33"/>
      <c r="D4" s="33"/>
      <c r="E4" s="33"/>
      <c r="F4" s="33"/>
      <c r="G4" s="4"/>
      <c r="H4" s="4"/>
      <c r="I4" s="4"/>
    </row>
    <row r="5" spans="1:10" x14ac:dyDescent="0.2">
      <c r="A5" s="24" t="s">
        <v>0</v>
      </c>
      <c r="B5" s="24" t="s">
        <v>1</v>
      </c>
      <c r="C5" s="24" t="s">
        <v>2</v>
      </c>
      <c r="D5" s="24" t="s">
        <v>3</v>
      </c>
      <c r="E5" s="24" t="s">
        <v>4</v>
      </c>
      <c r="F5" s="24" t="s">
        <v>5</v>
      </c>
    </row>
    <row r="6" spans="1:10" x14ac:dyDescent="0.2">
      <c r="A6" s="8">
        <v>1</v>
      </c>
      <c r="B6" s="18">
        <v>632</v>
      </c>
      <c r="C6" s="18" t="s">
        <v>36</v>
      </c>
      <c r="D6" s="18" t="s">
        <v>20</v>
      </c>
      <c r="E6" s="18" t="s">
        <v>6</v>
      </c>
      <c r="F6" s="18">
        <v>0.02</v>
      </c>
    </row>
    <row r="7" spans="1:10" x14ac:dyDescent="0.2">
      <c r="A7" s="8">
        <v>2</v>
      </c>
      <c r="B7" s="18">
        <v>571</v>
      </c>
      <c r="C7" s="18" t="s">
        <v>37</v>
      </c>
      <c r="D7" s="18" t="s">
        <v>18</v>
      </c>
      <c r="E7" s="18" t="s">
        <v>6</v>
      </c>
      <c r="F7" s="18">
        <v>6.0000000000000001E-3</v>
      </c>
    </row>
    <row r="8" spans="1:10" x14ac:dyDescent="0.2">
      <c r="A8" s="8">
        <v>3</v>
      </c>
      <c r="B8" s="18">
        <v>571</v>
      </c>
      <c r="C8" s="18" t="s">
        <v>38</v>
      </c>
      <c r="D8" s="18" t="s">
        <v>18</v>
      </c>
      <c r="E8" s="18" t="s">
        <v>6</v>
      </c>
      <c r="F8" s="18">
        <v>6.0000000000000001E-3</v>
      </c>
    </row>
    <row r="9" spans="1:10" x14ac:dyDescent="0.2">
      <c r="A9" s="8">
        <v>4</v>
      </c>
      <c r="B9" s="18">
        <v>571</v>
      </c>
      <c r="C9" s="18" t="s">
        <v>39</v>
      </c>
      <c r="D9" s="18" t="s">
        <v>18</v>
      </c>
      <c r="E9" s="18" t="s">
        <v>6</v>
      </c>
      <c r="F9" s="18">
        <v>6.0000000000000001E-3</v>
      </c>
    </row>
    <row r="10" spans="1:10" x14ac:dyDescent="0.2">
      <c r="A10" s="8">
        <v>5</v>
      </c>
      <c r="B10" s="18">
        <v>571</v>
      </c>
      <c r="C10" s="18" t="s">
        <v>40</v>
      </c>
      <c r="D10" s="18" t="s">
        <v>41</v>
      </c>
      <c r="E10" s="18" t="s">
        <v>6</v>
      </c>
      <c r="F10" s="18">
        <v>1.7999999999999999E-2</v>
      </c>
    </row>
    <row r="11" spans="1:10" x14ac:dyDescent="0.2">
      <c r="A11" s="8">
        <v>6</v>
      </c>
      <c r="B11" s="18">
        <v>571</v>
      </c>
      <c r="C11" s="18" t="s">
        <v>42</v>
      </c>
      <c r="D11" s="18" t="s">
        <v>18</v>
      </c>
      <c r="E11" s="18" t="s">
        <v>6</v>
      </c>
      <c r="F11" s="18">
        <v>1.4999999999999999E-2</v>
      </c>
    </row>
    <row r="12" spans="1:10" x14ac:dyDescent="0.2">
      <c r="A12" s="8">
        <v>7</v>
      </c>
      <c r="B12" s="18">
        <v>571</v>
      </c>
      <c r="C12" s="18" t="s">
        <v>43</v>
      </c>
      <c r="D12" s="18" t="s">
        <v>18</v>
      </c>
      <c r="E12" s="18" t="s">
        <v>6</v>
      </c>
      <c r="F12" s="18">
        <v>0.01</v>
      </c>
    </row>
    <row r="13" spans="1:10" x14ac:dyDescent="0.2">
      <c r="A13" s="8">
        <v>8</v>
      </c>
      <c r="B13" s="18">
        <v>571</v>
      </c>
      <c r="C13" s="18" t="s">
        <v>44</v>
      </c>
      <c r="D13" s="18" t="s">
        <v>18</v>
      </c>
      <c r="E13" s="18" t="s">
        <v>6</v>
      </c>
      <c r="F13" s="18">
        <v>0.01</v>
      </c>
    </row>
    <row r="14" spans="1:10" x14ac:dyDescent="0.2">
      <c r="A14" s="8">
        <v>9</v>
      </c>
      <c r="B14" s="18">
        <v>571</v>
      </c>
      <c r="C14" s="18" t="s">
        <v>45</v>
      </c>
      <c r="D14" s="18" t="s">
        <v>18</v>
      </c>
      <c r="E14" s="18" t="s">
        <v>6</v>
      </c>
      <c r="F14" s="18">
        <v>1.4E-2</v>
      </c>
    </row>
    <row r="15" spans="1:10" x14ac:dyDescent="0.2">
      <c r="A15" s="8">
        <v>10</v>
      </c>
      <c r="B15" s="18">
        <v>571</v>
      </c>
      <c r="C15" s="18" t="s">
        <v>46</v>
      </c>
      <c r="D15" s="18" t="s">
        <v>18</v>
      </c>
      <c r="E15" s="18" t="s">
        <v>6</v>
      </c>
      <c r="F15" s="18">
        <v>0.01</v>
      </c>
    </row>
    <row r="16" spans="1:10" x14ac:dyDescent="0.2">
      <c r="A16" s="8">
        <v>11</v>
      </c>
      <c r="B16" s="18">
        <v>571</v>
      </c>
      <c r="C16" s="18" t="s">
        <v>47</v>
      </c>
      <c r="D16" s="18" t="s">
        <v>20</v>
      </c>
      <c r="E16" s="18" t="s">
        <v>6</v>
      </c>
      <c r="F16" s="18">
        <v>6.0000000000000001E-3</v>
      </c>
    </row>
    <row r="17" spans="1:9" x14ac:dyDescent="0.2">
      <c r="A17" s="8">
        <v>12</v>
      </c>
      <c r="B17" s="18">
        <v>571</v>
      </c>
      <c r="C17" s="18" t="s">
        <v>48</v>
      </c>
      <c r="D17" s="18" t="s">
        <v>18</v>
      </c>
      <c r="E17" s="18" t="s">
        <v>6</v>
      </c>
      <c r="F17" s="18">
        <v>5.0000000000000001E-3</v>
      </c>
    </row>
    <row r="18" spans="1:9" x14ac:dyDescent="0.2">
      <c r="A18" s="8">
        <v>13</v>
      </c>
      <c r="B18" s="18">
        <v>571</v>
      </c>
      <c r="C18" s="18" t="s">
        <v>49</v>
      </c>
      <c r="D18" s="18" t="s">
        <v>18</v>
      </c>
      <c r="E18" s="18" t="s">
        <v>6</v>
      </c>
      <c r="F18" s="18">
        <v>1.4999999999999999E-2</v>
      </c>
    </row>
    <row r="19" spans="1:9" x14ac:dyDescent="0.2">
      <c r="A19" s="8">
        <v>14</v>
      </c>
      <c r="B19" s="9">
        <v>570</v>
      </c>
      <c r="C19" s="9" t="s">
        <v>50</v>
      </c>
      <c r="D19" s="9" t="s">
        <v>18</v>
      </c>
      <c r="E19" s="9" t="s">
        <v>6</v>
      </c>
      <c r="F19" s="9">
        <v>2E-3</v>
      </c>
    </row>
    <row r="20" spans="1:9" x14ac:dyDescent="0.2">
      <c r="A20" s="8">
        <v>15</v>
      </c>
      <c r="B20" s="9">
        <v>570</v>
      </c>
      <c r="C20" s="9" t="s">
        <v>51</v>
      </c>
      <c r="D20" s="9" t="s">
        <v>20</v>
      </c>
      <c r="E20" s="9" t="s">
        <v>6</v>
      </c>
      <c r="F20" s="9">
        <v>5.0000000000000001E-3</v>
      </c>
    </row>
    <row r="21" spans="1:9" x14ac:dyDescent="0.2">
      <c r="A21" s="8">
        <v>16</v>
      </c>
      <c r="B21" s="9">
        <v>570</v>
      </c>
      <c r="C21" s="9" t="s">
        <v>52</v>
      </c>
      <c r="D21" s="9" t="s">
        <v>20</v>
      </c>
      <c r="E21" s="9" t="s">
        <v>6</v>
      </c>
      <c r="F21" s="9">
        <v>6.0000000000000001E-3</v>
      </c>
    </row>
    <row r="22" spans="1:9" x14ac:dyDescent="0.2">
      <c r="A22" s="8">
        <v>17</v>
      </c>
      <c r="B22" s="9">
        <v>570</v>
      </c>
      <c r="C22" s="9" t="s">
        <v>53</v>
      </c>
      <c r="D22" s="9" t="s">
        <v>20</v>
      </c>
      <c r="E22" s="9" t="s">
        <v>6</v>
      </c>
      <c r="F22" s="9">
        <v>2.4E-2</v>
      </c>
    </row>
    <row r="23" spans="1:9" x14ac:dyDescent="0.2">
      <c r="A23" s="8">
        <v>18</v>
      </c>
      <c r="B23" s="9">
        <v>570</v>
      </c>
      <c r="C23" s="9" t="s">
        <v>54</v>
      </c>
      <c r="D23" s="9" t="s">
        <v>20</v>
      </c>
      <c r="E23" s="9" t="s">
        <v>6</v>
      </c>
      <c r="F23" s="9">
        <v>0.02</v>
      </c>
    </row>
    <row r="24" spans="1:9" x14ac:dyDescent="0.2">
      <c r="A24" s="8">
        <v>19</v>
      </c>
      <c r="B24" s="9">
        <v>570</v>
      </c>
      <c r="C24" s="9" t="s">
        <v>55</v>
      </c>
      <c r="D24" s="9" t="s">
        <v>20</v>
      </c>
      <c r="E24" s="9" t="s">
        <v>6</v>
      </c>
      <c r="F24" s="9">
        <v>1E-3</v>
      </c>
    </row>
    <row r="25" spans="1:9" x14ac:dyDescent="0.2">
      <c r="A25" s="8">
        <v>20</v>
      </c>
      <c r="B25" s="9">
        <v>570</v>
      </c>
      <c r="C25" s="9" t="s">
        <v>56</v>
      </c>
      <c r="D25" s="9" t="s">
        <v>20</v>
      </c>
      <c r="E25" s="9" t="s">
        <v>6</v>
      </c>
      <c r="F25" s="9">
        <v>0.02</v>
      </c>
    </row>
    <row r="26" spans="1:9" x14ac:dyDescent="0.2">
      <c r="A26" s="8">
        <v>21</v>
      </c>
      <c r="B26" s="31">
        <v>565</v>
      </c>
      <c r="C26" s="31" t="s">
        <v>57</v>
      </c>
      <c r="D26" s="31" t="s">
        <v>20</v>
      </c>
      <c r="E26" s="31" t="s">
        <v>6</v>
      </c>
      <c r="F26" s="31">
        <v>1E-3</v>
      </c>
    </row>
    <row r="27" spans="1:9" x14ac:dyDescent="0.2">
      <c r="A27" s="5"/>
      <c r="B27" s="5"/>
      <c r="C27" s="5"/>
      <c r="D27" s="12" t="s">
        <v>7</v>
      </c>
      <c r="E27" s="10" t="s">
        <v>6</v>
      </c>
      <c r="F27" s="11">
        <f>SUM(F6:F26)</f>
        <v>0.21999999999999995</v>
      </c>
    </row>
    <row r="28" spans="1:9" x14ac:dyDescent="0.2">
      <c r="A28" s="6"/>
      <c r="B28" s="6"/>
      <c r="C28" s="6"/>
      <c r="D28" s="6"/>
      <c r="E28" s="5"/>
      <c r="F28" s="5"/>
    </row>
    <row r="29" spans="1:9" x14ac:dyDescent="0.2">
      <c r="A29" s="6"/>
      <c r="B29" s="6"/>
      <c r="C29" s="6"/>
      <c r="D29" s="6"/>
      <c r="E29" s="6"/>
      <c r="F29" s="5"/>
    </row>
    <row r="30" spans="1:9" x14ac:dyDescent="0.2">
      <c r="A30" s="33" t="s">
        <v>8</v>
      </c>
      <c r="B30" s="33"/>
      <c r="C30" s="33"/>
      <c r="D30" s="33"/>
      <c r="E30" s="33"/>
      <c r="F30" s="33"/>
      <c r="G30" s="4"/>
      <c r="H30" s="4"/>
      <c r="I30" s="4"/>
    </row>
    <row r="31" spans="1:9" x14ac:dyDescent="0.2">
      <c r="A31" s="24" t="s">
        <v>0</v>
      </c>
      <c r="B31" s="24" t="s">
        <v>1</v>
      </c>
      <c r="C31" s="24" t="s">
        <v>2</v>
      </c>
      <c r="D31" s="24" t="s">
        <v>3</v>
      </c>
      <c r="E31" s="25" t="s">
        <v>4</v>
      </c>
      <c r="F31" s="24" t="s">
        <v>9</v>
      </c>
    </row>
    <row r="32" spans="1:9" x14ac:dyDescent="0.2">
      <c r="A32" s="24">
        <v>1</v>
      </c>
      <c r="B32" s="18">
        <v>632</v>
      </c>
      <c r="C32" s="18" t="s">
        <v>58</v>
      </c>
      <c r="D32" s="18" t="s">
        <v>18</v>
      </c>
      <c r="E32" s="18" t="s">
        <v>10</v>
      </c>
      <c r="F32" s="18">
        <v>7</v>
      </c>
    </row>
    <row r="33" spans="1:6" x14ac:dyDescent="0.2">
      <c r="A33" s="24">
        <v>2</v>
      </c>
      <c r="B33" s="18">
        <v>632</v>
      </c>
      <c r="C33" s="18" t="s">
        <v>59</v>
      </c>
      <c r="D33" s="18" t="s">
        <v>18</v>
      </c>
      <c r="E33" s="18" t="s">
        <v>10</v>
      </c>
      <c r="F33" s="18">
        <v>4</v>
      </c>
    </row>
    <row r="34" spans="1:6" x14ac:dyDescent="0.2">
      <c r="A34" s="24">
        <v>3</v>
      </c>
      <c r="B34" s="18">
        <v>632</v>
      </c>
      <c r="C34" s="18" t="s">
        <v>60</v>
      </c>
      <c r="D34" s="18" t="s">
        <v>18</v>
      </c>
      <c r="E34" s="18" t="s">
        <v>10</v>
      </c>
      <c r="F34" s="18">
        <v>2</v>
      </c>
    </row>
    <row r="35" spans="1:6" x14ac:dyDescent="0.2">
      <c r="A35" s="24">
        <v>4</v>
      </c>
      <c r="B35" s="18">
        <v>632</v>
      </c>
      <c r="C35" s="18" t="s">
        <v>61</v>
      </c>
      <c r="D35" s="18" t="s">
        <v>18</v>
      </c>
      <c r="E35" s="18" t="s">
        <v>10</v>
      </c>
      <c r="F35" s="18">
        <v>10</v>
      </c>
    </row>
    <row r="36" spans="1:6" x14ac:dyDescent="0.2">
      <c r="A36" s="24">
        <v>5</v>
      </c>
      <c r="B36" s="18">
        <v>632</v>
      </c>
      <c r="C36" s="18" t="s">
        <v>62</v>
      </c>
      <c r="D36" s="18" t="s">
        <v>18</v>
      </c>
      <c r="E36" s="18" t="s">
        <v>10</v>
      </c>
      <c r="F36" s="18">
        <v>1</v>
      </c>
    </row>
    <row r="37" spans="1:6" x14ac:dyDescent="0.2">
      <c r="A37" s="24">
        <v>6</v>
      </c>
      <c r="B37" s="18">
        <v>632</v>
      </c>
      <c r="C37" s="18" t="s">
        <v>63</v>
      </c>
      <c r="D37" s="18" t="s">
        <v>18</v>
      </c>
      <c r="E37" s="18" t="s">
        <v>10</v>
      </c>
      <c r="F37" s="18">
        <v>4</v>
      </c>
    </row>
    <row r="38" spans="1:6" x14ac:dyDescent="0.2">
      <c r="A38" s="24">
        <v>7</v>
      </c>
      <c r="B38" s="18">
        <v>632</v>
      </c>
      <c r="C38" s="18" t="s">
        <v>64</v>
      </c>
      <c r="D38" s="18" t="s">
        <v>18</v>
      </c>
      <c r="E38" s="18" t="s">
        <v>10</v>
      </c>
      <c r="F38" s="18">
        <v>1</v>
      </c>
    </row>
    <row r="39" spans="1:6" x14ac:dyDescent="0.2">
      <c r="A39" s="24">
        <v>8</v>
      </c>
      <c r="B39" s="18">
        <v>632</v>
      </c>
      <c r="C39" s="18" t="s">
        <v>65</v>
      </c>
      <c r="D39" s="18" t="s">
        <v>18</v>
      </c>
      <c r="E39" s="18" t="s">
        <v>10</v>
      </c>
      <c r="F39" s="18">
        <v>10</v>
      </c>
    </row>
    <row r="40" spans="1:6" x14ac:dyDescent="0.2">
      <c r="A40" s="24">
        <v>9</v>
      </c>
      <c r="B40" s="18">
        <v>632</v>
      </c>
      <c r="C40" s="18" t="s">
        <v>66</v>
      </c>
      <c r="D40" s="18" t="s">
        <v>18</v>
      </c>
      <c r="E40" s="18" t="s">
        <v>10</v>
      </c>
      <c r="F40" s="18">
        <v>1</v>
      </c>
    </row>
    <row r="41" spans="1:6" x14ac:dyDescent="0.2">
      <c r="A41" s="24">
        <v>10</v>
      </c>
      <c r="B41" s="18">
        <v>632</v>
      </c>
      <c r="C41" s="18" t="s">
        <v>67</v>
      </c>
      <c r="D41" s="18" t="s">
        <v>18</v>
      </c>
      <c r="E41" s="18" t="s">
        <v>10</v>
      </c>
      <c r="F41" s="18">
        <v>1</v>
      </c>
    </row>
    <row r="42" spans="1:6" x14ac:dyDescent="0.2">
      <c r="A42" s="24">
        <v>11</v>
      </c>
      <c r="B42" s="18">
        <v>632</v>
      </c>
      <c r="C42" s="18" t="s">
        <v>68</v>
      </c>
      <c r="D42" s="18" t="s">
        <v>18</v>
      </c>
      <c r="E42" s="18" t="s">
        <v>10</v>
      </c>
      <c r="F42" s="18">
        <v>30</v>
      </c>
    </row>
    <row r="43" spans="1:6" x14ac:dyDescent="0.2">
      <c r="A43" s="24">
        <v>12</v>
      </c>
      <c r="B43" s="18">
        <v>632</v>
      </c>
      <c r="C43" s="18" t="s">
        <v>69</v>
      </c>
      <c r="D43" s="18" t="s">
        <v>18</v>
      </c>
      <c r="E43" s="18" t="s">
        <v>10</v>
      </c>
      <c r="F43" s="18">
        <v>2</v>
      </c>
    </row>
    <row r="44" spans="1:6" x14ac:dyDescent="0.2">
      <c r="A44" s="24">
        <v>13</v>
      </c>
      <c r="B44" s="18">
        <v>632</v>
      </c>
      <c r="C44" s="18" t="s">
        <v>70</v>
      </c>
      <c r="D44" s="18" t="s">
        <v>18</v>
      </c>
      <c r="E44" s="18" t="s">
        <v>10</v>
      </c>
      <c r="F44" s="18">
        <v>1</v>
      </c>
    </row>
    <row r="45" spans="1:6" x14ac:dyDescent="0.2">
      <c r="A45" s="24">
        <v>14</v>
      </c>
      <c r="B45" s="18">
        <v>632</v>
      </c>
      <c r="C45" s="18" t="s">
        <v>71</v>
      </c>
      <c r="D45" s="18" t="s">
        <v>18</v>
      </c>
      <c r="E45" s="18" t="s">
        <v>10</v>
      </c>
      <c r="F45" s="18">
        <v>1</v>
      </c>
    </row>
    <row r="46" spans="1:6" x14ac:dyDescent="0.2">
      <c r="A46" s="24">
        <v>15</v>
      </c>
      <c r="B46" s="18">
        <v>632</v>
      </c>
      <c r="C46" s="18" t="s">
        <v>72</v>
      </c>
      <c r="D46" s="18" t="s">
        <v>18</v>
      </c>
      <c r="E46" s="18" t="s">
        <v>10</v>
      </c>
      <c r="F46" s="18">
        <v>2</v>
      </c>
    </row>
    <row r="47" spans="1:6" x14ac:dyDescent="0.2">
      <c r="A47" s="24">
        <v>16</v>
      </c>
      <c r="B47" s="18">
        <v>632</v>
      </c>
      <c r="C47" s="18" t="s">
        <v>73</v>
      </c>
      <c r="D47" s="18" t="s">
        <v>18</v>
      </c>
      <c r="E47" s="18" t="s">
        <v>10</v>
      </c>
      <c r="F47" s="18">
        <v>1</v>
      </c>
    </row>
    <row r="48" spans="1:6" x14ac:dyDescent="0.2">
      <c r="A48" s="24">
        <v>17</v>
      </c>
      <c r="B48" s="18">
        <v>632</v>
      </c>
      <c r="C48" s="18" t="s">
        <v>74</v>
      </c>
      <c r="D48" s="18" t="s">
        <v>18</v>
      </c>
      <c r="E48" s="18" t="s">
        <v>10</v>
      </c>
      <c r="F48" s="18">
        <v>2</v>
      </c>
    </row>
    <row r="49" spans="1:6" x14ac:dyDescent="0.2">
      <c r="A49" s="24">
        <v>18</v>
      </c>
      <c r="B49" s="18">
        <v>632</v>
      </c>
      <c r="C49" s="18" t="s">
        <v>75</v>
      </c>
      <c r="D49" s="18" t="s">
        <v>18</v>
      </c>
      <c r="E49" s="18" t="s">
        <v>10</v>
      </c>
      <c r="F49" s="18">
        <v>2</v>
      </c>
    </row>
    <row r="50" spans="1:6" x14ac:dyDescent="0.2">
      <c r="A50" s="24">
        <v>19</v>
      </c>
      <c r="B50" s="18">
        <v>632</v>
      </c>
      <c r="C50" s="18" t="s">
        <v>76</v>
      </c>
      <c r="D50" s="18" t="s">
        <v>18</v>
      </c>
      <c r="E50" s="18" t="s">
        <v>10</v>
      </c>
      <c r="F50" s="18">
        <v>2</v>
      </c>
    </row>
    <row r="51" spans="1:6" x14ac:dyDescent="0.2">
      <c r="A51" s="24">
        <v>20</v>
      </c>
      <c r="B51" s="18">
        <v>632</v>
      </c>
      <c r="C51" s="18" t="s">
        <v>77</v>
      </c>
      <c r="D51" s="18" t="s">
        <v>20</v>
      </c>
      <c r="E51" s="18" t="s">
        <v>10</v>
      </c>
      <c r="F51" s="18">
        <v>2</v>
      </c>
    </row>
    <row r="52" spans="1:6" x14ac:dyDescent="0.2">
      <c r="A52" s="24">
        <v>21</v>
      </c>
      <c r="B52" s="18">
        <v>632</v>
      </c>
      <c r="C52" s="18" t="s">
        <v>78</v>
      </c>
      <c r="D52" s="18" t="s">
        <v>20</v>
      </c>
      <c r="E52" s="18" t="s">
        <v>10</v>
      </c>
      <c r="F52" s="18">
        <v>5</v>
      </c>
    </row>
    <row r="53" spans="1:6" x14ac:dyDescent="0.2">
      <c r="A53" s="24">
        <v>22</v>
      </c>
      <c r="B53" s="18">
        <v>632</v>
      </c>
      <c r="C53" s="18" t="s">
        <v>79</v>
      </c>
      <c r="D53" s="18" t="s">
        <v>20</v>
      </c>
      <c r="E53" s="18" t="s">
        <v>10</v>
      </c>
      <c r="F53" s="18">
        <v>1</v>
      </c>
    </row>
    <row r="54" spans="1:6" x14ac:dyDescent="0.2">
      <c r="A54" s="24">
        <v>23</v>
      </c>
      <c r="B54" s="18">
        <v>632</v>
      </c>
      <c r="C54" s="18" t="s">
        <v>80</v>
      </c>
      <c r="D54" s="18" t="s">
        <v>20</v>
      </c>
      <c r="E54" s="18" t="s">
        <v>10</v>
      </c>
      <c r="F54" s="18">
        <v>4</v>
      </c>
    </row>
    <row r="55" spans="1:6" x14ac:dyDescent="0.2">
      <c r="A55" s="24">
        <v>24</v>
      </c>
      <c r="B55" s="18">
        <v>632</v>
      </c>
      <c r="C55" s="18" t="s">
        <v>59</v>
      </c>
      <c r="D55" s="18" t="s">
        <v>20</v>
      </c>
      <c r="E55" s="18" t="s">
        <v>10</v>
      </c>
      <c r="F55" s="18">
        <v>2</v>
      </c>
    </row>
    <row r="56" spans="1:6" x14ac:dyDescent="0.2">
      <c r="A56" s="24">
        <v>25</v>
      </c>
      <c r="B56" s="18">
        <v>632</v>
      </c>
      <c r="C56" s="18" t="s">
        <v>81</v>
      </c>
      <c r="D56" s="18" t="s">
        <v>20</v>
      </c>
      <c r="E56" s="18" t="s">
        <v>10</v>
      </c>
      <c r="F56" s="18">
        <v>1</v>
      </c>
    </row>
    <row r="57" spans="1:6" x14ac:dyDescent="0.2">
      <c r="A57" s="24">
        <v>26</v>
      </c>
      <c r="B57" s="18">
        <v>632</v>
      </c>
      <c r="C57" s="18" t="s">
        <v>82</v>
      </c>
      <c r="D57" s="18" t="s">
        <v>20</v>
      </c>
      <c r="E57" s="18" t="s">
        <v>10</v>
      </c>
      <c r="F57" s="18">
        <v>1</v>
      </c>
    </row>
    <row r="58" spans="1:6" x14ac:dyDescent="0.2">
      <c r="A58" s="24">
        <v>27</v>
      </c>
      <c r="B58" s="18">
        <v>632</v>
      </c>
      <c r="C58" s="18" t="s">
        <v>83</v>
      </c>
      <c r="D58" s="18" t="s">
        <v>20</v>
      </c>
      <c r="E58" s="18" t="s">
        <v>10</v>
      </c>
      <c r="F58" s="18">
        <v>4</v>
      </c>
    </row>
    <row r="59" spans="1:6" ht="25.5" x14ac:dyDescent="0.2">
      <c r="A59" s="24">
        <v>28</v>
      </c>
      <c r="B59" s="18">
        <v>632</v>
      </c>
      <c r="C59" s="18" t="s">
        <v>84</v>
      </c>
      <c r="D59" s="18" t="s">
        <v>26</v>
      </c>
      <c r="E59" s="18" t="s">
        <v>10</v>
      </c>
      <c r="F59" s="18">
        <v>20</v>
      </c>
    </row>
    <row r="60" spans="1:6" x14ac:dyDescent="0.2">
      <c r="A60" s="24">
        <v>29</v>
      </c>
      <c r="B60" s="18">
        <v>632</v>
      </c>
      <c r="C60" s="18" t="s">
        <v>85</v>
      </c>
      <c r="D60" s="18" t="s">
        <v>20</v>
      </c>
      <c r="E60" s="18" t="s">
        <v>10</v>
      </c>
      <c r="F60" s="18">
        <v>2</v>
      </c>
    </row>
    <row r="61" spans="1:6" x14ac:dyDescent="0.2">
      <c r="A61" s="24">
        <v>30</v>
      </c>
      <c r="B61" s="18">
        <v>632</v>
      </c>
      <c r="C61" s="18" t="s">
        <v>86</v>
      </c>
      <c r="D61" s="18" t="s">
        <v>20</v>
      </c>
      <c r="E61" s="18" t="s">
        <v>10</v>
      </c>
      <c r="F61" s="18">
        <v>1</v>
      </c>
    </row>
    <row r="62" spans="1:6" x14ac:dyDescent="0.2">
      <c r="A62" s="24">
        <v>31</v>
      </c>
      <c r="B62" s="18">
        <v>632</v>
      </c>
      <c r="C62" s="18" t="s">
        <v>87</v>
      </c>
      <c r="D62" s="18" t="s">
        <v>20</v>
      </c>
      <c r="E62" s="18" t="s">
        <v>10</v>
      </c>
      <c r="F62" s="18">
        <v>1</v>
      </c>
    </row>
    <row r="63" spans="1:6" x14ac:dyDescent="0.2">
      <c r="A63" s="24">
        <v>32</v>
      </c>
      <c r="B63" s="18">
        <v>620</v>
      </c>
      <c r="C63" s="18" t="s">
        <v>88</v>
      </c>
      <c r="D63" s="18" t="s">
        <v>20</v>
      </c>
      <c r="E63" s="18" t="s">
        <v>10</v>
      </c>
      <c r="F63" s="18">
        <v>1</v>
      </c>
    </row>
    <row r="64" spans="1:6" x14ac:dyDescent="0.2">
      <c r="A64" s="24">
        <v>33</v>
      </c>
      <c r="B64" s="18">
        <v>620</v>
      </c>
      <c r="C64" s="18" t="s">
        <v>89</v>
      </c>
      <c r="D64" s="18" t="s">
        <v>20</v>
      </c>
      <c r="E64" s="18" t="s">
        <v>10</v>
      </c>
      <c r="F64" s="18">
        <v>2</v>
      </c>
    </row>
    <row r="65" spans="1:6" x14ac:dyDescent="0.2">
      <c r="A65" s="24">
        <v>34</v>
      </c>
      <c r="B65" s="18">
        <v>620</v>
      </c>
      <c r="C65" s="18" t="s">
        <v>90</v>
      </c>
      <c r="D65" s="18" t="s">
        <v>20</v>
      </c>
      <c r="E65" s="18" t="s">
        <v>10</v>
      </c>
      <c r="F65" s="18">
        <v>1</v>
      </c>
    </row>
    <row r="66" spans="1:6" x14ac:dyDescent="0.2">
      <c r="A66" s="24">
        <v>35</v>
      </c>
      <c r="B66" s="18">
        <v>620</v>
      </c>
      <c r="C66" s="18" t="s">
        <v>91</v>
      </c>
      <c r="D66" s="18" t="s">
        <v>20</v>
      </c>
      <c r="E66" s="18" t="s">
        <v>10</v>
      </c>
      <c r="F66" s="18">
        <v>1</v>
      </c>
    </row>
    <row r="67" spans="1:6" x14ac:dyDescent="0.2">
      <c r="A67" s="24">
        <v>36</v>
      </c>
      <c r="B67" s="18">
        <v>620</v>
      </c>
      <c r="C67" s="18" t="s">
        <v>92</v>
      </c>
      <c r="D67" s="18" t="s">
        <v>20</v>
      </c>
      <c r="E67" s="18" t="s">
        <v>10</v>
      </c>
      <c r="F67" s="18">
        <v>2</v>
      </c>
    </row>
    <row r="68" spans="1:6" x14ac:dyDescent="0.2">
      <c r="A68" s="24">
        <v>37</v>
      </c>
      <c r="B68" s="18">
        <v>620</v>
      </c>
      <c r="C68" s="18" t="s">
        <v>93</v>
      </c>
      <c r="D68" s="18" t="s">
        <v>20</v>
      </c>
      <c r="E68" s="18" t="s">
        <v>10</v>
      </c>
      <c r="F68" s="18">
        <v>5</v>
      </c>
    </row>
    <row r="69" spans="1:6" x14ac:dyDescent="0.2">
      <c r="A69" s="24">
        <v>38</v>
      </c>
      <c r="B69" s="18">
        <v>620</v>
      </c>
      <c r="C69" s="18" t="s">
        <v>94</v>
      </c>
      <c r="D69" s="18" t="s">
        <v>20</v>
      </c>
      <c r="E69" s="18" t="s">
        <v>10</v>
      </c>
      <c r="F69" s="18">
        <v>2</v>
      </c>
    </row>
    <row r="70" spans="1:6" x14ac:dyDescent="0.2">
      <c r="A70" s="24">
        <v>39</v>
      </c>
      <c r="B70" s="18">
        <v>620</v>
      </c>
      <c r="C70" s="18" t="s">
        <v>95</v>
      </c>
      <c r="D70" s="18" t="s">
        <v>18</v>
      </c>
      <c r="E70" s="18" t="s">
        <v>10</v>
      </c>
      <c r="F70" s="18">
        <v>3</v>
      </c>
    </row>
    <row r="71" spans="1:6" x14ac:dyDescent="0.2">
      <c r="A71" s="24">
        <v>40</v>
      </c>
      <c r="B71" s="18">
        <v>620</v>
      </c>
      <c r="C71" s="18" t="s">
        <v>96</v>
      </c>
      <c r="D71" s="18" t="s">
        <v>18</v>
      </c>
      <c r="E71" s="18" t="s">
        <v>10</v>
      </c>
      <c r="F71" s="18">
        <v>17</v>
      </c>
    </row>
    <row r="72" spans="1:6" x14ac:dyDescent="0.2">
      <c r="A72" s="24">
        <v>41</v>
      </c>
      <c r="B72" s="18">
        <v>620</v>
      </c>
      <c r="C72" s="18" t="s">
        <v>97</v>
      </c>
      <c r="D72" s="18" t="s">
        <v>18</v>
      </c>
      <c r="E72" s="18" t="s">
        <v>10</v>
      </c>
      <c r="F72" s="18">
        <v>3</v>
      </c>
    </row>
    <row r="73" spans="1:6" x14ac:dyDescent="0.2">
      <c r="A73" s="24">
        <v>42</v>
      </c>
      <c r="B73" s="18">
        <v>620</v>
      </c>
      <c r="C73" s="18" t="s">
        <v>98</v>
      </c>
      <c r="D73" s="18" t="s">
        <v>18</v>
      </c>
      <c r="E73" s="18" t="s">
        <v>10</v>
      </c>
      <c r="F73" s="18">
        <v>5</v>
      </c>
    </row>
    <row r="74" spans="1:6" x14ac:dyDescent="0.2">
      <c r="A74" s="24">
        <v>43</v>
      </c>
      <c r="B74" s="18">
        <v>620</v>
      </c>
      <c r="C74" s="18" t="s">
        <v>99</v>
      </c>
      <c r="D74" s="18" t="s">
        <v>18</v>
      </c>
      <c r="E74" s="18" t="s">
        <v>10</v>
      </c>
      <c r="F74" s="18">
        <v>9</v>
      </c>
    </row>
    <row r="75" spans="1:6" x14ac:dyDescent="0.2">
      <c r="A75" s="24">
        <v>44</v>
      </c>
      <c r="B75" s="9">
        <v>571</v>
      </c>
      <c r="C75" s="9" t="s">
        <v>100</v>
      </c>
      <c r="D75" s="18" t="s">
        <v>26</v>
      </c>
      <c r="E75" s="9" t="s">
        <v>10</v>
      </c>
      <c r="F75" s="9">
        <v>22</v>
      </c>
    </row>
    <row r="76" spans="1:6" x14ac:dyDescent="0.2">
      <c r="A76" s="24">
        <v>45</v>
      </c>
      <c r="B76" s="9">
        <v>571</v>
      </c>
      <c r="C76" s="9" t="s">
        <v>101</v>
      </c>
      <c r="D76" s="9" t="s">
        <v>18</v>
      </c>
      <c r="E76" s="9" t="s">
        <v>10</v>
      </c>
      <c r="F76" s="9">
        <v>7</v>
      </c>
    </row>
    <row r="77" spans="1:6" x14ac:dyDescent="0.2">
      <c r="A77" s="24">
        <v>46</v>
      </c>
      <c r="B77" s="9">
        <v>571</v>
      </c>
      <c r="C77" s="9" t="s">
        <v>102</v>
      </c>
      <c r="D77" s="18" t="s">
        <v>26</v>
      </c>
      <c r="E77" s="9" t="s">
        <v>10</v>
      </c>
      <c r="F77" s="9">
        <v>14</v>
      </c>
    </row>
    <row r="78" spans="1:6" x14ac:dyDescent="0.2">
      <c r="A78" s="24">
        <v>47</v>
      </c>
      <c r="B78" s="9">
        <v>571</v>
      </c>
      <c r="C78" s="9" t="s">
        <v>103</v>
      </c>
      <c r="D78" s="18" t="s">
        <v>26</v>
      </c>
      <c r="E78" s="9" t="s">
        <v>10</v>
      </c>
      <c r="F78" s="9">
        <v>50</v>
      </c>
    </row>
    <row r="79" spans="1:6" x14ac:dyDescent="0.2">
      <c r="A79" s="24">
        <v>48</v>
      </c>
      <c r="B79" s="9">
        <v>571</v>
      </c>
      <c r="C79" s="9" t="s">
        <v>104</v>
      </c>
      <c r="D79" s="9" t="s">
        <v>105</v>
      </c>
      <c r="E79" s="9" t="s">
        <v>10</v>
      </c>
      <c r="F79" s="9">
        <v>20</v>
      </c>
    </row>
    <row r="80" spans="1:6" x14ac:dyDescent="0.2">
      <c r="A80" s="24">
        <v>49</v>
      </c>
      <c r="B80" s="9">
        <v>570</v>
      </c>
      <c r="C80" s="9" t="s">
        <v>106</v>
      </c>
      <c r="D80" s="18" t="s">
        <v>26</v>
      </c>
      <c r="E80" s="9" t="s">
        <v>10</v>
      </c>
      <c r="F80" s="9">
        <v>180</v>
      </c>
    </row>
    <row r="81" spans="1:10" x14ac:dyDescent="0.2">
      <c r="A81" s="24">
        <v>50</v>
      </c>
      <c r="B81" s="9">
        <v>570</v>
      </c>
      <c r="C81" s="9" t="s">
        <v>107</v>
      </c>
      <c r="D81" s="18" t="s">
        <v>26</v>
      </c>
      <c r="E81" s="9" t="s">
        <v>10</v>
      </c>
      <c r="F81" s="9">
        <v>147</v>
      </c>
    </row>
    <row r="82" spans="1:10" x14ac:dyDescent="0.2">
      <c r="A82" s="24">
        <v>51</v>
      </c>
      <c r="B82" s="9">
        <v>570</v>
      </c>
      <c r="C82" s="9" t="s">
        <v>108</v>
      </c>
      <c r="D82" s="18" t="s">
        <v>26</v>
      </c>
      <c r="E82" s="9" t="s">
        <v>10</v>
      </c>
      <c r="F82" s="9">
        <v>86</v>
      </c>
    </row>
    <row r="83" spans="1:10" x14ac:dyDescent="0.2">
      <c r="A83" s="24">
        <v>52</v>
      </c>
      <c r="B83" s="9">
        <v>570</v>
      </c>
      <c r="C83" s="9" t="s">
        <v>109</v>
      </c>
      <c r="D83" s="18" t="s">
        <v>26</v>
      </c>
      <c r="E83" s="9" t="s">
        <v>10</v>
      </c>
      <c r="F83" s="9">
        <v>296</v>
      </c>
    </row>
    <row r="84" spans="1:10" x14ac:dyDescent="0.2">
      <c r="A84" s="24">
        <v>53</v>
      </c>
      <c r="B84" s="9">
        <v>570</v>
      </c>
      <c r="C84" s="9" t="s">
        <v>110</v>
      </c>
      <c r="D84" s="18" t="s">
        <v>26</v>
      </c>
      <c r="E84" s="9" t="s">
        <v>10</v>
      </c>
      <c r="F84" s="9">
        <v>85</v>
      </c>
    </row>
    <row r="85" spans="1:10" x14ac:dyDescent="0.2">
      <c r="A85" s="24">
        <v>54</v>
      </c>
      <c r="B85" s="18">
        <v>570</v>
      </c>
      <c r="C85" s="9" t="s">
        <v>111</v>
      </c>
      <c r="D85" s="18" t="s">
        <v>26</v>
      </c>
      <c r="E85" s="9" t="s">
        <v>10</v>
      </c>
      <c r="F85" s="9">
        <v>96</v>
      </c>
    </row>
    <row r="86" spans="1:10" x14ac:dyDescent="0.2">
      <c r="A86" s="24">
        <v>55</v>
      </c>
      <c r="B86" s="31">
        <v>565</v>
      </c>
      <c r="C86" s="31" t="s">
        <v>57</v>
      </c>
      <c r="D86" s="31" t="s">
        <v>20</v>
      </c>
      <c r="E86" s="31" t="s">
        <v>10</v>
      </c>
      <c r="F86" s="31">
        <v>5</v>
      </c>
    </row>
    <row r="87" spans="1:10" x14ac:dyDescent="0.2">
      <c r="A87" s="24">
        <v>56</v>
      </c>
      <c r="B87" s="31">
        <v>565</v>
      </c>
      <c r="C87" s="31" t="s">
        <v>112</v>
      </c>
      <c r="D87" s="18" t="s">
        <v>26</v>
      </c>
      <c r="E87" s="31" t="s">
        <v>10</v>
      </c>
      <c r="F87" s="31">
        <v>59</v>
      </c>
    </row>
    <row r="88" spans="1:10" x14ac:dyDescent="0.2">
      <c r="A88" s="24">
        <v>57</v>
      </c>
      <c r="B88" s="31">
        <v>565</v>
      </c>
      <c r="C88" s="31" t="s">
        <v>113</v>
      </c>
      <c r="D88" s="18" t="s">
        <v>26</v>
      </c>
      <c r="E88" s="31" t="s">
        <v>10</v>
      </c>
      <c r="F88" s="31">
        <v>38</v>
      </c>
    </row>
    <row r="89" spans="1:10" x14ac:dyDescent="0.2">
      <c r="A89" s="6"/>
      <c r="B89" s="6"/>
      <c r="C89" s="6"/>
      <c r="D89" s="10" t="s">
        <v>7</v>
      </c>
      <c r="E89" s="10" t="s">
        <v>10</v>
      </c>
      <c r="F89" s="11">
        <f>SUM(F32:F88)</f>
        <v>1284</v>
      </c>
    </row>
    <row r="90" spans="1:10" x14ac:dyDescent="0.2">
      <c r="A90" s="6"/>
      <c r="B90" s="6"/>
      <c r="C90" s="6"/>
      <c r="D90" s="6"/>
      <c r="E90" s="5"/>
      <c r="F90" s="5"/>
    </row>
    <row r="92" spans="1:10" x14ac:dyDescent="0.2">
      <c r="J92" s="15"/>
    </row>
  </sheetData>
  <mergeCells count="4">
    <mergeCell ref="A1:F1"/>
    <mergeCell ref="A2:F2"/>
    <mergeCell ref="A4:F4"/>
    <mergeCell ref="A30:F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03"/>
  <sheetViews>
    <sheetView topLeftCell="A71" zoomScaleNormal="100" workbookViewId="0">
      <selection activeCell="F58" sqref="F58"/>
    </sheetView>
  </sheetViews>
  <sheetFormatPr defaultRowHeight="12.75" x14ac:dyDescent="0.2"/>
  <cols>
    <col min="1" max="1" width="6.140625" style="2" customWidth="1"/>
    <col min="2" max="2" width="10.42578125" style="2" customWidth="1"/>
    <col min="3" max="3" width="18" style="2" customWidth="1"/>
    <col min="4" max="4" width="13.28515625" style="2" customWidth="1"/>
    <col min="5" max="5" width="17.140625" style="2" customWidth="1"/>
    <col min="6" max="6" width="17.5703125" style="2" customWidth="1"/>
    <col min="7" max="7" width="9.140625" style="2"/>
    <col min="8" max="8" width="11.140625" style="2" bestFit="1" customWidth="1"/>
    <col min="9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10.5703125" style="2" bestFit="1" customWidth="1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140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10.5703125" style="2" bestFit="1" customWidth="1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140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10.5703125" style="2" bestFit="1" customWidth="1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140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10.5703125" style="2" bestFit="1" customWidth="1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140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10.5703125" style="2" bestFit="1" customWidth="1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140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10.5703125" style="2" bestFit="1" customWidth="1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140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10.5703125" style="2" bestFit="1" customWidth="1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140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10.5703125" style="2" bestFit="1" customWidth="1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140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10.5703125" style="2" bestFit="1" customWidth="1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140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10.5703125" style="2" bestFit="1" customWidth="1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140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10.5703125" style="2" bestFit="1" customWidth="1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140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10.5703125" style="2" bestFit="1" customWidth="1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140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10.5703125" style="2" bestFit="1" customWidth="1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140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10.5703125" style="2" bestFit="1" customWidth="1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140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10.5703125" style="2" bestFit="1" customWidth="1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140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10.5703125" style="2" bestFit="1" customWidth="1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140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10.5703125" style="2" bestFit="1" customWidth="1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140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10.5703125" style="2" bestFit="1" customWidth="1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140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10.5703125" style="2" bestFit="1" customWidth="1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140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10.5703125" style="2" bestFit="1" customWidth="1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140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10.5703125" style="2" bestFit="1" customWidth="1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140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10.5703125" style="2" bestFit="1" customWidth="1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140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10.5703125" style="2" bestFit="1" customWidth="1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140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10.5703125" style="2" bestFit="1" customWidth="1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140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10.5703125" style="2" bestFit="1" customWidth="1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140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10.5703125" style="2" bestFit="1" customWidth="1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140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10.5703125" style="2" bestFit="1" customWidth="1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140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10.5703125" style="2" bestFit="1" customWidth="1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140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10.5703125" style="2" bestFit="1" customWidth="1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140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10.5703125" style="2" bestFit="1" customWidth="1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140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10.5703125" style="2" bestFit="1" customWidth="1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140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10.5703125" style="2" bestFit="1" customWidth="1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140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10.5703125" style="2" bestFit="1" customWidth="1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140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10.5703125" style="2" bestFit="1" customWidth="1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140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10.5703125" style="2" bestFit="1" customWidth="1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140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10.5703125" style="2" bestFit="1" customWidth="1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140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10.5703125" style="2" bestFit="1" customWidth="1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140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10.5703125" style="2" bestFit="1" customWidth="1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140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10.5703125" style="2" bestFit="1" customWidth="1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140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10.5703125" style="2" bestFit="1" customWidth="1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140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10.5703125" style="2" bestFit="1" customWidth="1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140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10.5703125" style="2" bestFit="1" customWidth="1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140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10.5703125" style="2" bestFit="1" customWidth="1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140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10.5703125" style="2" bestFit="1" customWidth="1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140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10.5703125" style="2" bestFit="1" customWidth="1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140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10.5703125" style="2" bestFit="1" customWidth="1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140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10.5703125" style="2" bestFit="1" customWidth="1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140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10.5703125" style="2" bestFit="1" customWidth="1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140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10.5703125" style="2" bestFit="1" customWidth="1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140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10.5703125" style="2" bestFit="1" customWidth="1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140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10.5703125" style="2" bestFit="1" customWidth="1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140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10.5703125" style="2" bestFit="1" customWidth="1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140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10.5703125" style="2" bestFit="1" customWidth="1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140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10.5703125" style="2" bestFit="1" customWidth="1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140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10.5703125" style="2" bestFit="1" customWidth="1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140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10.5703125" style="2" bestFit="1" customWidth="1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140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10.5703125" style="2" bestFit="1" customWidth="1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140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10.5703125" style="2" bestFit="1" customWidth="1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140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10.5703125" style="2" bestFit="1" customWidth="1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140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10.5703125" style="2" bestFit="1" customWidth="1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140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10.5703125" style="2" bestFit="1" customWidth="1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140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10.5703125" style="2" bestFit="1" customWidth="1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140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10.5703125" style="2" bestFit="1" customWidth="1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140625" style="2" bestFit="1" customWidth="1"/>
    <col min="16135" max="16384" width="9.140625" style="2"/>
  </cols>
  <sheetData>
    <row r="1" spans="1:10" ht="65.099999999999994" customHeight="1" x14ac:dyDescent="0.2">
      <c r="A1" s="35" t="s">
        <v>14</v>
      </c>
      <c r="B1" s="36"/>
      <c r="C1" s="36"/>
      <c r="D1" s="36"/>
      <c r="E1" s="36"/>
      <c r="F1" s="36"/>
      <c r="G1" s="1"/>
      <c r="H1" s="1"/>
      <c r="I1" s="1"/>
      <c r="J1" s="1"/>
    </row>
    <row r="2" spans="1:10" x14ac:dyDescent="0.2">
      <c r="A2" s="34" t="s">
        <v>11</v>
      </c>
      <c r="B2" s="34"/>
      <c r="C2" s="34"/>
      <c r="D2" s="34"/>
      <c r="E2" s="34"/>
      <c r="F2" s="34"/>
    </row>
    <row r="3" spans="1:10" x14ac:dyDescent="0.2">
      <c r="A3" s="3"/>
      <c r="B3" s="3"/>
      <c r="C3" s="3"/>
      <c r="D3" s="3"/>
      <c r="E3" s="3"/>
      <c r="F3" s="3"/>
    </row>
    <row r="4" spans="1:10" x14ac:dyDescent="0.2">
      <c r="A4" s="37" t="s">
        <v>12</v>
      </c>
      <c r="B4" s="37"/>
      <c r="C4" s="37"/>
      <c r="D4" s="37"/>
      <c r="E4" s="37"/>
      <c r="F4" s="37"/>
      <c r="G4" s="4"/>
      <c r="H4" s="4"/>
      <c r="I4" s="4"/>
    </row>
    <row r="5" spans="1:10" x14ac:dyDescent="0.2">
      <c r="A5" s="24" t="s">
        <v>0</v>
      </c>
      <c r="B5" s="24" t="s">
        <v>1</v>
      </c>
      <c r="C5" s="24" t="s">
        <v>2</v>
      </c>
      <c r="D5" s="24" t="s">
        <v>3</v>
      </c>
      <c r="E5" s="24" t="s">
        <v>4</v>
      </c>
      <c r="F5" s="24" t="s">
        <v>5</v>
      </c>
    </row>
    <row r="6" spans="1:10" x14ac:dyDescent="0.2">
      <c r="A6" s="24">
        <v>1</v>
      </c>
      <c r="B6" s="18">
        <v>638</v>
      </c>
      <c r="C6" s="18" t="s">
        <v>114</v>
      </c>
      <c r="D6" s="18" t="s">
        <v>18</v>
      </c>
      <c r="E6" s="18" t="s">
        <v>6</v>
      </c>
      <c r="F6" s="18">
        <v>2.1000000000000001E-2</v>
      </c>
    </row>
    <row r="7" spans="1:10" x14ac:dyDescent="0.2">
      <c r="A7" s="24">
        <v>2</v>
      </c>
      <c r="B7" s="18">
        <v>638</v>
      </c>
      <c r="C7" s="18" t="s">
        <v>115</v>
      </c>
      <c r="D7" s="18" t="s">
        <v>20</v>
      </c>
      <c r="E7" s="18" t="s">
        <v>6</v>
      </c>
      <c r="F7" s="18">
        <v>1.4999999999999999E-2</v>
      </c>
    </row>
    <row r="8" spans="1:10" x14ac:dyDescent="0.2">
      <c r="A8" s="24">
        <v>3</v>
      </c>
      <c r="B8" s="18">
        <v>638</v>
      </c>
      <c r="C8" s="18" t="s">
        <v>116</v>
      </c>
      <c r="D8" s="18" t="s">
        <v>20</v>
      </c>
      <c r="E8" s="18" t="s">
        <v>6</v>
      </c>
      <c r="F8" s="18">
        <v>6.0000000000000001E-3</v>
      </c>
    </row>
    <row r="9" spans="1:10" x14ac:dyDescent="0.2">
      <c r="A9" s="24">
        <v>4</v>
      </c>
      <c r="B9" s="18">
        <v>638</v>
      </c>
      <c r="C9" s="18" t="s">
        <v>117</v>
      </c>
      <c r="D9" s="18" t="s">
        <v>18</v>
      </c>
      <c r="E9" s="18" t="s">
        <v>6</v>
      </c>
      <c r="F9" s="18">
        <v>1.6E-2</v>
      </c>
    </row>
    <row r="10" spans="1:10" x14ac:dyDescent="0.2">
      <c r="A10" s="24">
        <v>5</v>
      </c>
      <c r="B10" s="18">
        <v>638</v>
      </c>
      <c r="C10" s="18" t="s">
        <v>118</v>
      </c>
      <c r="D10" s="18" t="s">
        <v>20</v>
      </c>
      <c r="E10" s="18" t="s">
        <v>6</v>
      </c>
      <c r="F10" s="18">
        <v>0.02</v>
      </c>
    </row>
    <row r="11" spans="1:10" x14ac:dyDescent="0.2">
      <c r="A11" s="24">
        <v>6</v>
      </c>
      <c r="B11" s="18">
        <v>638</v>
      </c>
      <c r="C11" s="18" t="s">
        <v>119</v>
      </c>
      <c r="D11" s="18" t="s">
        <v>18</v>
      </c>
      <c r="E11" s="18" t="s">
        <v>6</v>
      </c>
      <c r="F11" s="18">
        <v>3.4000000000000002E-2</v>
      </c>
    </row>
    <row r="12" spans="1:10" x14ac:dyDescent="0.2">
      <c r="A12" s="24">
        <v>7</v>
      </c>
      <c r="B12" s="18">
        <v>638</v>
      </c>
      <c r="C12" s="18" t="s">
        <v>120</v>
      </c>
      <c r="D12" s="18" t="s">
        <v>20</v>
      </c>
      <c r="E12" s="18" t="s">
        <v>6</v>
      </c>
      <c r="F12" s="18">
        <v>0.04</v>
      </c>
    </row>
    <row r="13" spans="1:10" x14ac:dyDescent="0.2">
      <c r="A13" s="24">
        <v>8</v>
      </c>
      <c r="B13" s="18">
        <v>634</v>
      </c>
      <c r="C13" s="18" t="s">
        <v>121</v>
      </c>
      <c r="D13" s="18" t="s">
        <v>26</v>
      </c>
      <c r="E13" s="18" t="s">
        <v>6</v>
      </c>
      <c r="F13" s="18">
        <v>0.04</v>
      </c>
    </row>
    <row r="14" spans="1:10" x14ac:dyDescent="0.2">
      <c r="A14" s="24">
        <v>9</v>
      </c>
      <c r="B14" s="18">
        <v>634</v>
      </c>
      <c r="C14" s="18" t="s">
        <v>122</v>
      </c>
      <c r="D14" s="18" t="s">
        <v>26</v>
      </c>
      <c r="E14" s="18" t="s">
        <v>6</v>
      </c>
      <c r="F14" s="18">
        <v>0.26</v>
      </c>
    </row>
    <row r="15" spans="1:10" x14ac:dyDescent="0.2">
      <c r="A15" s="24">
        <v>10</v>
      </c>
      <c r="B15" s="18">
        <v>634</v>
      </c>
      <c r="C15" s="18" t="s">
        <v>123</v>
      </c>
      <c r="D15" s="18" t="s">
        <v>20</v>
      </c>
      <c r="E15" s="18" t="s">
        <v>6</v>
      </c>
      <c r="F15" s="18">
        <v>0.03</v>
      </c>
    </row>
    <row r="16" spans="1:10" x14ac:dyDescent="0.2">
      <c r="A16" s="24">
        <v>11</v>
      </c>
      <c r="B16" s="18">
        <v>634</v>
      </c>
      <c r="C16" s="18" t="s">
        <v>124</v>
      </c>
      <c r="D16" s="18" t="s">
        <v>20</v>
      </c>
      <c r="E16" s="18" t="s">
        <v>6</v>
      </c>
      <c r="F16" s="18">
        <v>0.02</v>
      </c>
    </row>
    <row r="17" spans="1:6" x14ac:dyDescent="0.2">
      <c r="A17" s="24">
        <v>12</v>
      </c>
      <c r="B17" s="18">
        <v>634</v>
      </c>
      <c r="C17" s="18" t="s">
        <v>125</v>
      </c>
      <c r="D17" s="18" t="s">
        <v>18</v>
      </c>
      <c r="E17" s="18" t="s">
        <v>6</v>
      </c>
      <c r="F17" s="18">
        <v>0.01</v>
      </c>
    </row>
    <row r="18" spans="1:6" x14ac:dyDescent="0.2">
      <c r="A18" s="24">
        <v>13</v>
      </c>
      <c r="B18" s="18">
        <v>634</v>
      </c>
      <c r="C18" s="18" t="s">
        <v>126</v>
      </c>
      <c r="D18" s="18" t="s">
        <v>18</v>
      </c>
      <c r="E18" s="18" t="s">
        <v>6</v>
      </c>
      <c r="F18" s="18">
        <v>0.02</v>
      </c>
    </row>
    <row r="19" spans="1:6" x14ac:dyDescent="0.2">
      <c r="A19" s="24">
        <v>14</v>
      </c>
      <c r="B19" s="18">
        <v>634</v>
      </c>
      <c r="C19" s="18" t="s">
        <v>127</v>
      </c>
      <c r="D19" s="18" t="s">
        <v>18</v>
      </c>
      <c r="E19" s="18" t="s">
        <v>6</v>
      </c>
      <c r="F19" s="18">
        <v>0.02</v>
      </c>
    </row>
    <row r="20" spans="1:6" x14ac:dyDescent="0.2">
      <c r="A20" s="24">
        <v>15</v>
      </c>
      <c r="B20" s="18">
        <v>634</v>
      </c>
      <c r="C20" s="18" t="s">
        <v>128</v>
      </c>
      <c r="D20" s="18" t="s">
        <v>18</v>
      </c>
      <c r="E20" s="18" t="s">
        <v>6</v>
      </c>
      <c r="F20" s="18">
        <v>0.03</v>
      </c>
    </row>
    <row r="21" spans="1:6" x14ac:dyDescent="0.2">
      <c r="A21" s="24">
        <v>16</v>
      </c>
      <c r="B21" s="18">
        <v>634</v>
      </c>
      <c r="C21" s="18" t="s">
        <v>129</v>
      </c>
      <c r="D21" s="18" t="s">
        <v>26</v>
      </c>
      <c r="E21" s="18" t="s">
        <v>6</v>
      </c>
      <c r="F21" s="18">
        <v>0.02</v>
      </c>
    </row>
    <row r="22" spans="1:6" x14ac:dyDescent="0.2">
      <c r="A22" s="24">
        <v>17</v>
      </c>
      <c r="B22" s="18">
        <v>636</v>
      </c>
      <c r="C22" s="18" t="s">
        <v>130</v>
      </c>
      <c r="D22" s="18" t="s">
        <v>18</v>
      </c>
      <c r="E22" s="18" t="s">
        <v>6</v>
      </c>
      <c r="F22" s="18">
        <v>0.04</v>
      </c>
    </row>
    <row r="23" spans="1:6" x14ac:dyDescent="0.2">
      <c r="A23" s="24">
        <v>18</v>
      </c>
      <c r="B23" s="18">
        <v>636</v>
      </c>
      <c r="C23" s="18" t="s">
        <v>131</v>
      </c>
      <c r="D23" s="18" t="s">
        <v>18</v>
      </c>
      <c r="E23" s="18" t="s">
        <v>6</v>
      </c>
      <c r="F23" s="18">
        <v>0.01</v>
      </c>
    </row>
    <row r="24" spans="1:6" x14ac:dyDescent="0.2">
      <c r="A24" s="24">
        <v>19</v>
      </c>
      <c r="B24" s="18">
        <v>636</v>
      </c>
      <c r="C24" s="18" t="s">
        <v>132</v>
      </c>
      <c r="D24" s="18" t="s">
        <v>18</v>
      </c>
      <c r="E24" s="18" t="s">
        <v>6</v>
      </c>
      <c r="F24" s="18">
        <v>0.09</v>
      </c>
    </row>
    <row r="25" spans="1:6" x14ac:dyDescent="0.2">
      <c r="A25" s="24">
        <v>20</v>
      </c>
      <c r="B25" s="18">
        <v>636</v>
      </c>
      <c r="C25" s="18" t="s">
        <v>133</v>
      </c>
      <c r="D25" s="18" t="s">
        <v>18</v>
      </c>
      <c r="E25" s="18" t="s">
        <v>6</v>
      </c>
      <c r="F25" s="18">
        <v>0.02</v>
      </c>
    </row>
    <row r="26" spans="1:6" x14ac:dyDescent="0.2">
      <c r="A26" s="24">
        <v>21</v>
      </c>
      <c r="B26" s="18">
        <v>636</v>
      </c>
      <c r="C26" s="18" t="s">
        <v>134</v>
      </c>
      <c r="D26" s="18" t="s">
        <v>20</v>
      </c>
      <c r="E26" s="18" t="s">
        <v>6</v>
      </c>
      <c r="F26" s="18">
        <v>0.02</v>
      </c>
    </row>
    <row r="27" spans="1:6" x14ac:dyDescent="0.2">
      <c r="A27" s="24">
        <v>22</v>
      </c>
      <c r="B27" s="18">
        <v>636</v>
      </c>
      <c r="C27" s="18" t="s">
        <v>135</v>
      </c>
      <c r="D27" s="18" t="s">
        <v>18</v>
      </c>
      <c r="E27" s="18" t="s">
        <v>6</v>
      </c>
      <c r="F27" s="18">
        <v>0.02</v>
      </c>
    </row>
    <row r="28" spans="1:6" x14ac:dyDescent="0.2">
      <c r="A28" s="24">
        <v>23</v>
      </c>
      <c r="B28" s="18">
        <v>636</v>
      </c>
      <c r="C28" s="18" t="s">
        <v>136</v>
      </c>
      <c r="D28" s="18" t="s">
        <v>18</v>
      </c>
      <c r="E28" s="18" t="s">
        <v>6</v>
      </c>
      <c r="F28" s="18">
        <v>0.02</v>
      </c>
    </row>
    <row r="29" spans="1:6" x14ac:dyDescent="0.2">
      <c r="A29" s="24">
        <v>24</v>
      </c>
      <c r="B29" s="18">
        <v>636</v>
      </c>
      <c r="C29" s="18" t="s">
        <v>137</v>
      </c>
      <c r="D29" s="18" t="s">
        <v>20</v>
      </c>
      <c r="E29" s="18" t="s">
        <v>6</v>
      </c>
      <c r="F29" s="18">
        <v>1.4999999999999999E-2</v>
      </c>
    </row>
    <row r="30" spans="1:6" x14ac:dyDescent="0.2">
      <c r="A30" s="24">
        <v>25</v>
      </c>
      <c r="B30" s="18">
        <v>636</v>
      </c>
      <c r="C30" s="18" t="s">
        <v>138</v>
      </c>
      <c r="D30" s="18" t="s">
        <v>18</v>
      </c>
      <c r="E30" s="18" t="s">
        <v>6</v>
      </c>
      <c r="F30" s="18">
        <v>0.01</v>
      </c>
    </row>
    <row r="31" spans="1:6" x14ac:dyDescent="0.2">
      <c r="A31" s="24">
        <v>26</v>
      </c>
      <c r="B31" s="18">
        <v>637</v>
      </c>
      <c r="C31" s="18" t="s">
        <v>139</v>
      </c>
      <c r="D31" s="18" t="s">
        <v>18</v>
      </c>
      <c r="E31" s="18" t="s">
        <v>6</v>
      </c>
      <c r="F31" s="18">
        <v>0.19</v>
      </c>
    </row>
    <row r="32" spans="1:6" x14ac:dyDescent="0.2">
      <c r="A32" s="24">
        <v>27</v>
      </c>
      <c r="B32" s="18">
        <v>637</v>
      </c>
      <c r="C32" s="18" t="s">
        <v>140</v>
      </c>
      <c r="D32" s="18" t="s">
        <v>18</v>
      </c>
      <c r="E32" s="18" t="s">
        <v>6</v>
      </c>
      <c r="F32" s="18">
        <v>0.03</v>
      </c>
    </row>
    <row r="33" spans="1:6" x14ac:dyDescent="0.2">
      <c r="A33" s="24">
        <v>28</v>
      </c>
      <c r="B33" s="18">
        <v>637</v>
      </c>
      <c r="C33" s="18" t="s">
        <v>141</v>
      </c>
      <c r="D33" s="18" t="s">
        <v>18</v>
      </c>
      <c r="E33" s="18" t="s">
        <v>6</v>
      </c>
      <c r="F33" s="18">
        <v>0.03</v>
      </c>
    </row>
    <row r="34" spans="1:6" x14ac:dyDescent="0.2">
      <c r="A34" s="24">
        <v>29</v>
      </c>
      <c r="B34" s="18">
        <v>637</v>
      </c>
      <c r="C34" s="18" t="s">
        <v>142</v>
      </c>
      <c r="D34" s="18" t="s">
        <v>20</v>
      </c>
      <c r="E34" s="18" t="s">
        <v>6</v>
      </c>
      <c r="F34" s="18">
        <v>6.0000000000000001E-3</v>
      </c>
    </row>
    <row r="35" spans="1:6" x14ac:dyDescent="0.2">
      <c r="A35" s="24">
        <v>30</v>
      </c>
      <c r="B35" s="18">
        <v>637</v>
      </c>
      <c r="C35" s="18" t="s">
        <v>143</v>
      </c>
      <c r="D35" s="18" t="s">
        <v>18</v>
      </c>
      <c r="E35" s="18" t="s">
        <v>6</v>
      </c>
      <c r="F35" s="18">
        <v>1.4999999999999999E-2</v>
      </c>
    </row>
    <row r="36" spans="1:6" x14ac:dyDescent="0.2">
      <c r="A36" s="24">
        <v>31</v>
      </c>
      <c r="B36" s="18">
        <v>637</v>
      </c>
      <c r="C36" s="18" t="s">
        <v>144</v>
      </c>
      <c r="D36" s="18" t="s">
        <v>18</v>
      </c>
      <c r="E36" s="18" t="s">
        <v>6</v>
      </c>
      <c r="F36" s="18">
        <v>0.01</v>
      </c>
    </row>
    <row r="37" spans="1:6" x14ac:dyDescent="0.2">
      <c r="A37" s="24">
        <v>32</v>
      </c>
      <c r="B37" s="18">
        <v>637</v>
      </c>
      <c r="C37" s="18" t="s">
        <v>145</v>
      </c>
      <c r="D37" s="18" t="s">
        <v>20</v>
      </c>
      <c r="E37" s="18" t="s">
        <v>6</v>
      </c>
      <c r="F37" s="18">
        <v>1.7999999999999999E-2</v>
      </c>
    </row>
    <row r="38" spans="1:6" x14ac:dyDescent="0.2">
      <c r="A38" s="24">
        <v>33</v>
      </c>
      <c r="B38" s="18">
        <v>637</v>
      </c>
      <c r="C38" s="18" t="s">
        <v>146</v>
      </c>
      <c r="D38" s="18" t="s">
        <v>18</v>
      </c>
      <c r="E38" s="18" t="s">
        <v>6</v>
      </c>
      <c r="F38" s="18">
        <v>0.02</v>
      </c>
    </row>
    <row r="39" spans="1:6" x14ac:dyDescent="0.2">
      <c r="A39" s="24">
        <v>34</v>
      </c>
      <c r="B39" s="18">
        <v>637</v>
      </c>
      <c r="C39" s="18" t="s">
        <v>147</v>
      </c>
      <c r="D39" s="18" t="s">
        <v>18</v>
      </c>
      <c r="E39" s="18" t="s">
        <v>6</v>
      </c>
      <c r="F39" s="18">
        <v>0.04</v>
      </c>
    </row>
    <row r="40" spans="1:6" x14ac:dyDescent="0.2">
      <c r="A40" s="24">
        <v>35</v>
      </c>
      <c r="B40" s="18">
        <v>637</v>
      </c>
      <c r="C40" s="18" t="s">
        <v>148</v>
      </c>
      <c r="D40" s="18" t="s">
        <v>20</v>
      </c>
      <c r="E40" s="18" t="s">
        <v>6</v>
      </c>
      <c r="F40" s="18">
        <v>6.8000000000000005E-2</v>
      </c>
    </row>
    <row r="41" spans="1:6" x14ac:dyDescent="0.2">
      <c r="A41" s="24">
        <v>36</v>
      </c>
      <c r="B41" s="18">
        <v>637</v>
      </c>
      <c r="C41" s="18" t="s">
        <v>148</v>
      </c>
      <c r="D41" s="18" t="s">
        <v>18</v>
      </c>
      <c r="E41" s="18" t="s">
        <v>6</v>
      </c>
      <c r="F41" s="18">
        <v>3.4000000000000002E-2</v>
      </c>
    </row>
    <row r="42" spans="1:6" x14ac:dyDescent="0.2">
      <c r="A42" s="24">
        <v>37</v>
      </c>
      <c r="B42" s="18">
        <v>637</v>
      </c>
      <c r="C42" s="18" t="s">
        <v>149</v>
      </c>
      <c r="D42" s="18" t="s">
        <v>20</v>
      </c>
      <c r="E42" s="18" t="s">
        <v>6</v>
      </c>
      <c r="F42" s="18">
        <v>2.5999999999999999E-2</v>
      </c>
    </row>
    <row r="43" spans="1:6" x14ac:dyDescent="0.2">
      <c r="A43" s="24">
        <v>38</v>
      </c>
      <c r="B43" s="18">
        <v>637</v>
      </c>
      <c r="C43" s="18" t="s">
        <v>150</v>
      </c>
      <c r="D43" s="18" t="s">
        <v>18</v>
      </c>
      <c r="E43" s="18" t="s">
        <v>6</v>
      </c>
      <c r="F43" s="18">
        <v>8.0000000000000002E-3</v>
      </c>
    </row>
    <row r="44" spans="1:6" x14ac:dyDescent="0.2">
      <c r="A44" s="24">
        <v>39</v>
      </c>
      <c r="B44" s="18">
        <v>637</v>
      </c>
      <c r="C44" s="18" t="s">
        <v>151</v>
      </c>
      <c r="D44" s="18" t="s">
        <v>18</v>
      </c>
      <c r="E44" s="18" t="s">
        <v>6</v>
      </c>
      <c r="F44" s="18">
        <v>0.105</v>
      </c>
    </row>
    <row r="45" spans="1:6" x14ac:dyDescent="0.2">
      <c r="A45" s="24">
        <v>40</v>
      </c>
      <c r="B45" s="18">
        <v>637</v>
      </c>
      <c r="C45" s="18" t="s">
        <v>152</v>
      </c>
      <c r="D45" s="18" t="s">
        <v>18</v>
      </c>
      <c r="E45" s="18" t="s">
        <v>6</v>
      </c>
      <c r="F45" s="18">
        <v>4.2000000000000003E-2</v>
      </c>
    </row>
    <row r="46" spans="1:6" x14ac:dyDescent="0.2">
      <c r="A46" s="24">
        <v>41</v>
      </c>
      <c r="B46" s="18">
        <v>637</v>
      </c>
      <c r="C46" s="18" t="s">
        <v>153</v>
      </c>
      <c r="D46" s="18" t="s">
        <v>18</v>
      </c>
      <c r="E46" s="18" t="s">
        <v>6</v>
      </c>
      <c r="F46" s="18">
        <v>5.0000000000000001E-3</v>
      </c>
    </row>
    <row r="47" spans="1:6" x14ac:dyDescent="0.2">
      <c r="A47" s="24">
        <v>42</v>
      </c>
      <c r="B47" s="18">
        <v>637</v>
      </c>
      <c r="C47" s="18" t="s">
        <v>154</v>
      </c>
      <c r="D47" s="18" t="s">
        <v>20</v>
      </c>
      <c r="E47" s="18" t="s">
        <v>6</v>
      </c>
      <c r="F47" s="18">
        <v>4.0000000000000001E-3</v>
      </c>
    </row>
    <row r="48" spans="1:6" x14ac:dyDescent="0.2">
      <c r="A48" s="24">
        <v>43</v>
      </c>
      <c r="B48" s="18">
        <v>637</v>
      </c>
      <c r="C48" s="18" t="s">
        <v>155</v>
      </c>
      <c r="D48" s="18" t="s">
        <v>20</v>
      </c>
      <c r="E48" s="18" t="s">
        <v>6</v>
      </c>
      <c r="F48" s="18">
        <v>0.01</v>
      </c>
    </row>
    <row r="49" spans="1:9" x14ac:dyDescent="0.2">
      <c r="A49" s="24">
        <v>44</v>
      </c>
      <c r="B49" s="18">
        <v>637</v>
      </c>
      <c r="C49" s="18" t="s">
        <v>156</v>
      </c>
      <c r="D49" s="18" t="s">
        <v>18</v>
      </c>
      <c r="E49" s="18" t="s">
        <v>6</v>
      </c>
      <c r="F49" s="18">
        <v>1.2999999999999999E-2</v>
      </c>
    </row>
    <row r="50" spans="1:9" x14ac:dyDescent="0.2">
      <c r="A50" s="24">
        <v>45</v>
      </c>
      <c r="B50" s="18">
        <v>637</v>
      </c>
      <c r="C50" s="18" t="s">
        <v>157</v>
      </c>
      <c r="D50" s="18" t="s">
        <v>20</v>
      </c>
      <c r="E50" s="18" t="s">
        <v>6</v>
      </c>
      <c r="F50" s="18">
        <v>0.01</v>
      </c>
    </row>
    <row r="51" spans="1:9" x14ac:dyDescent="0.2">
      <c r="A51" s="24">
        <v>46</v>
      </c>
      <c r="B51" s="18">
        <v>637</v>
      </c>
      <c r="C51" s="18" t="s">
        <v>158</v>
      </c>
      <c r="D51" s="18" t="s">
        <v>18</v>
      </c>
      <c r="E51" s="18" t="s">
        <v>6</v>
      </c>
      <c r="F51" s="18">
        <v>0.01</v>
      </c>
    </row>
    <row r="52" spans="1:9" x14ac:dyDescent="0.2">
      <c r="A52" s="24">
        <v>47</v>
      </c>
      <c r="B52" s="18">
        <v>637</v>
      </c>
      <c r="C52" s="18" t="s">
        <v>159</v>
      </c>
      <c r="D52" s="18" t="s">
        <v>18</v>
      </c>
      <c r="E52" s="18" t="s">
        <v>6</v>
      </c>
      <c r="F52" s="18">
        <v>0.01</v>
      </c>
    </row>
    <row r="53" spans="1:9" x14ac:dyDescent="0.2">
      <c r="A53" s="24">
        <v>48</v>
      </c>
      <c r="B53" s="18">
        <v>637</v>
      </c>
      <c r="C53" s="18" t="s">
        <v>160</v>
      </c>
      <c r="D53" s="18" t="s">
        <v>18</v>
      </c>
      <c r="E53" s="18" t="s">
        <v>6</v>
      </c>
      <c r="F53" s="18">
        <v>4.0000000000000001E-3</v>
      </c>
    </row>
    <row r="54" spans="1:9" x14ac:dyDescent="0.2">
      <c r="A54" s="24">
        <v>49</v>
      </c>
      <c r="B54" s="18">
        <v>637</v>
      </c>
      <c r="C54" s="18" t="s">
        <v>161</v>
      </c>
      <c r="D54" s="18" t="s">
        <v>20</v>
      </c>
      <c r="E54" s="18" t="s">
        <v>6</v>
      </c>
      <c r="F54" s="18">
        <v>0.01</v>
      </c>
    </row>
    <row r="55" spans="1:9" x14ac:dyDescent="0.2">
      <c r="A55" s="24">
        <v>50</v>
      </c>
      <c r="B55" s="18">
        <v>637</v>
      </c>
      <c r="C55" s="18" t="s">
        <v>162</v>
      </c>
      <c r="D55" s="18" t="s">
        <v>18</v>
      </c>
      <c r="E55" s="18" t="s">
        <v>6</v>
      </c>
      <c r="F55" s="18">
        <v>0.01</v>
      </c>
    </row>
    <row r="56" spans="1:9" x14ac:dyDescent="0.2">
      <c r="A56" s="24">
        <v>51</v>
      </c>
      <c r="B56" s="18">
        <v>637</v>
      </c>
      <c r="C56" s="18" t="s">
        <v>163</v>
      </c>
      <c r="D56" s="18" t="s">
        <v>20</v>
      </c>
      <c r="E56" s="18" t="s">
        <v>6</v>
      </c>
      <c r="F56" s="18">
        <v>1.9E-2</v>
      </c>
    </row>
    <row r="57" spans="1:9" x14ac:dyDescent="0.2">
      <c r="A57" s="20"/>
      <c r="B57" s="20"/>
      <c r="C57" s="20"/>
      <c r="D57" s="14" t="s">
        <v>7</v>
      </c>
      <c r="E57" s="14" t="s">
        <v>6</v>
      </c>
      <c r="F57" s="14">
        <f>SUM(F6:F56)</f>
        <v>1.5940000000000001</v>
      </c>
    </row>
    <row r="58" spans="1:9" x14ac:dyDescent="0.2">
      <c r="A58" s="20"/>
      <c r="B58" s="20"/>
      <c r="C58" s="20"/>
      <c r="D58" s="20"/>
      <c r="E58" s="20"/>
      <c r="F58" s="20"/>
    </row>
    <row r="59" spans="1:9" x14ac:dyDescent="0.2">
      <c r="A59" s="20"/>
      <c r="B59" s="20"/>
      <c r="C59" s="20"/>
      <c r="D59" s="20"/>
      <c r="E59" s="20"/>
      <c r="F59" s="20"/>
    </row>
    <row r="60" spans="1:9" x14ac:dyDescent="0.2">
      <c r="A60" s="37" t="s">
        <v>8</v>
      </c>
      <c r="B60" s="37"/>
      <c r="C60" s="37"/>
      <c r="D60" s="37"/>
      <c r="E60" s="37"/>
      <c r="F60" s="37"/>
      <c r="G60" s="4"/>
      <c r="H60" s="4"/>
      <c r="I60" s="4"/>
    </row>
    <row r="61" spans="1:9" x14ac:dyDescent="0.2">
      <c r="A61" s="24" t="s">
        <v>0</v>
      </c>
      <c r="B61" s="24" t="s">
        <v>1</v>
      </c>
      <c r="C61" s="24" t="s">
        <v>2</v>
      </c>
      <c r="D61" s="24" t="s">
        <v>3</v>
      </c>
      <c r="E61" s="24" t="s">
        <v>4</v>
      </c>
      <c r="F61" s="24" t="s">
        <v>9</v>
      </c>
    </row>
    <row r="62" spans="1:9" x14ac:dyDescent="0.2">
      <c r="A62" s="24">
        <v>1</v>
      </c>
      <c r="B62" s="18">
        <v>638</v>
      </c>
      <c r="C62" s="18" t="s">
        <v>114</v>
      </c>
      <c r="D62" s="18" t="s">
        <v>18</v>
      </c>
      <c r="E62" s="18" t="s">
        <v>10</v>
      </c>
      <c r="F62" s="18">
        <v>3</v>
      </c>
    </row>
    <row r="63" spans="1:9" x14ac:dyDescent="0.2">
      <c r="A63" s="24">
        <v>2</v>
      </c>
      <c r="B63" s="18">
        <v>638</v>
      </c>
      <c r="C63" s="18" t="s">
        <v>164</v>
      </c>
      <c r="D63" s="18" t="s">
        <v>18</v>
      </c>
      <c r="E63" s="18" t="s">
        <v>10</v>
      </c>
      <c r="F63" s="18">
        <v>18</v>
      </c>
    </row>
    <row r="64" spans="1:9" x14ac:dyDescent="0.2">
      <c r="A64" s="24">
        <v>3</v>
      </c>
      <c r="B64" s="18">
        <v>638</v>
      </c>
      <c r="C64" s="18" t="s">
        <v>115</v>
      </c>
      <c r="D64" s="18" t="s">
        <v>20</v>
      </c>
      <c r="E64" s="18" t="s">
        <v>10</v>
      </c>
      <c r="F64" s="18">
        <v>7</v>
      </c>
    </row>
    <row r="65" spans="1:6" x14ac:dyDescent="0.2">
      <c r="A65" s="24">
        <v>4</v>
      </c>
      <c r="B65" s="18">
        <v>638</v>
      </c>
      <c r="C65" s="18" t="s">
        <v>165</v>
      </c>
      <c r="D65" s="18" t="s">
        <v>18</v>
      </c>
      <c r="E65" s="18" t="s">
        <v>10</v>
      </c>
      <c r="F65" s="18">
        <v>5</v>
      </c>
    </row>
    <row r="66" spans="1:6" x14ac:dyDescent="0.2">
      <c r="A66" s="24">
        <v>5</v>
      </c>
      <c r="B66" s="18">
        <v>638</v>
      </c>
      <c r="C66" s="18" t="s">
        <v>166</v>
      </c>
      <c r="D66" s="18" t="s">
        <v>18</v>
      </c>
      <c r="E66" s="18" t="s">
        <v>10</v>
      </c>
      <c r="F66" s="18">
        <v>7</v>
      </c>
    </row>
    <row r="67" spans="1:6" x14ac:dyDescent="0.2">
      <c r="A67" s="24">
        <v>6</v>
      </c>
      <c r="B67" s="18">
        <v>635</v>
      </c>
      <c r="C67" s="18" t="s">
        <v>167</v>
      </c>
      <c r="D67" s="18" t="s">
        <v>18</v>
      </c>
      <c r="E67" s="18" t="s">
        <v>10</v>
      </c>
      <c r="F67" s="18">
        <v>10</v>
      </c>
    </row>
    <row r="68" spans="1:6" x14ac:dyDescent="0.2">
      <c r="A68" s="24">
        <v>7</v>
      </c>
      <c r="B68" s="18">
        <v>635</v>
      </c>
      <c r="C68" s="18">
        <v>9700</v>
      </c>
      <c r="D68" s="18" t="s">
        <v>18</v>
      </c>
      <c r="E68" s="18" t="s">
        <v>10</v>
      </c>
      <c r="F68" s="18">
        <v>2</v>
      </c>
    </row>
    <row r="69" spans="1:6" x14ac:dyDescent="0.2">
      <c r="A69" s="24">
        <v>8</v>
      </c>
      <c r="B69" s="18">
        <v>635</v>
      </c>
      <c r="C69" s="18" t="s">
        <v>168</v>
      </c>
      <c r="D69" s="18" t="s">
        <v>26</v>
      </c>
      <c r="E69" s="18" t="s">
        <v>10</v>
      </c>
      <c r="F69" s="18">
        <v>18</v>
      </c>
    </row>
    <row r="70" spans="1:6" x14ac:dyDescent="0.2">
      <c r="A70" s="24">
        <v>9</v>
      </c>
      <c r="B70" s="18">
        <v>636</v>
      </c>
      <c r="C70" s="18" t="s">
        <v>169</v>
      </c>
      <c r="D70" s="18" t="s">
        <v>18</v>
      </c>
      <c r="E70" s="18" t="s">
        <v>10</v>
      </c>
      <c r="F70" s="18">
        <v>1</v>
      </c>
    </row>
    <row r="71" spans="1:6" x14ac:dyDescent="0.2">
      <c r="A71" s="24">
        <v>10</v>
      </c>
      <c r="B71" s="18">
        <v>636</v>
      </c>
      <c r="C71" s="18" t="s">
        <v>170</v>
      </c>
      <c r="D71" s="18" t="s">
        <v>20</v>
      </c>
      <c r="E71" s="18" t="s">
        <v>10</v>
      </c>
      <c r="F71" s="18">
        <v>2</v>
      </c>
    </row>
    <row r="72" spans="1:6" x14ac:dyDescent="0.2">
      <c r="A72" s="24">
        <v>11</v>
      </c>
      <c r="B72" s="18">
        <v>636</v>
      </c>
      <c r="C72" s="18" t="s">
        <v>171</v>
      </c>
      <c r="D72" s="18" t="s">
        <v>20</v>
      </c>
      <c r="E72" s="18" t="s">
        <v>10</v>
      </c>
      <c r="F72" s="18">
        <v>2</v>
      </c>
    </row>
    <row r="73" spans="1:6" x14ac:dyDescent="0.2">
      <c r="A73" s="24">
        <v>12</v>
      </c>
      <c r="B73" s="18">
        <v>636</v>
      </c>
      <c r="C73" s="18" t="s">
        <v>172</v>
      </c>
      <c r="D73" s="18" t="s">
        <v>26</v>
      </c>
      <c r="E73" s="18" t="s">
        <v>10</v>
      </c>
      <c r="F73" s="18">
        <v>86</v>
      </c>
    </row>
    <row r="74" spans="1:6" x14ac:dyDescent="0.2">
      <c r="A74" s="24">
        <v>13</v>
      </c>
      <c r="B74" s="18">
        <v>636</v>
      </c>
      <c r="C74" s="18" t="s">
        <v>93</v>
      </c>
      <c r="D74" s="18" t="s">
        <v>18</v>
      </c>
      <c r="E74" s="18" t="s">
        <v>10</v>
      </c>
      <c r="F74" s="18">
        <v>2</v>
      </c>
    </row>
    <row r="75" spans="1:6" x14ac:dyDescent="0.2">
      <c r="A75" s="24">
        <v>14</v>
      </c>
      <c r="B75" s="18">
        <v>636</v>
      </c>
      <c r="C75" s="18" t="s">
        <v>173</v>
      </c>
      <c r="D75" s="18" t="s">
        <v>20</v>
      </c>
      <c r="E75" s="18" t="s">
        <v>10</v>
      </c>
      <c r="F75" s="18">
        <v>8</v>
      </c>
    </row>
    <row r="76" spans="1:6" x14ac:dyDescent="0.2">
      <c r="A76" s="24">
        <v>15</v>
      </c>
      <c r="B76" s="18">
        <v>636</v>
      </c>
      <c r="C76" s="18" t="s">
        <v>174</v>
      </c>
      <c r="D76" s="18" t="s">
        <v>20</v>
      </c>
      <c r="E76" s="18" t="s">
        <v>10</v>
      </c>
      <c r="F76" s="18">
        <v>10</v>
      </c>
    </row>
    <row r="77" spans="1:6" x14ac:dyDescent="0.2">
      <c r="A77" s="24">
        <v>16</v>
      </c>
      <c r="B77" s="18">
        <v>636</v>
      </c>
      <c r="C77" s="18" t="s">
        <v>175</v>
      </c>
      <c r="D77" s="18" t="s">
        <v>18</v>
      </c>
      <c r="E77" s="18" t="s">
        <v>10</v>
      </c>
      <c r="F77" s="18">
        <v>3</v>
      </c>
    </row>
    <row r="78" spans="1:6" x14ac:dyDescent="0.2">
      <c r="A78" s="24">
        <v>17</v>
      </c>
      <c r="B78" s="18">
        <v>636</v>
      </c>
      <c r="C78" s="18" t="s">
        <v>176</v>
      </c>
      <c r="D78" s="18" t="s">
        <v>20</v>
      </c>
      <c r="E78" s="18" t="s">
        <v>10</v>
      </c>
      <c r="F78" s="18">
        <v>6</v>
      </c>
    </row>
    <row r="79" spans="1:6" x14ac:dyDescent="0.2">
      <c r="A79" s="24">
        <v>18</v>
      </c>
      <c r="B79" s="18">
        <v>636</v>
      </c>
      <c r="C79" s="18" t="s">
        <v>177</v>
      </c>
      <c r="D79" s="18" t="s">
        <v>26</v>
      </c>
      <c r="E79" s="18" t="s">
        <v>10</v>
      </c>
      <c r="F79" s="18">
        <v>30</v>
      </c>
    </row>
    <row r="80" spans="1:6" x14ac:dyDescent="0.2">
      <c r="A80" s="24">
        <v>19</v>
      </c>
      <c r="B80" s="18">
        <v>636</v>
      </c>
      <c r="C80" s="18" t="s">
        <v>178</v>
      </c>
      <c r="D80" s="18" t="s">
        <v>20</v>
      </c>
      <c r="E80" s="18" t="s">
        <v>10</v>
      </c>
      <c r="F80" s="18">
        <v>4</v>
      </c>
    </row>
    <row r="81" spans="1:6" x14ac:dyDescent="0.2">
      <c r="A81" s="24">
        <v>20</v>
      </c>
      <c r="B81" s="18">
        <v>636</v>
      </c>
      <c r="C81" s="18" t="s">
        <v>179</v>
      </c>
      <c r="D81" s="18" t="s">
        <v>26</v>
      </c>
      <c r="E81" s="18" t="s">
        <v>10</v>
      </c>
      <c r="F81" s="18">
        <v>15</v>
      </c>
    </row>
    <row r="82" spans="1:6" x14ac:dyDescent="0.2">
      <c r="A82" s="24">
        <v>21</v>
      </c>
      <c r="B82" s="18">
        <v>634</v>
      </c>
      <c r="C82" s="18" t="s">
        <v>180</v>
      </c>
      <c r="D82" s="18" t="s">
        <v>20</v>
      </c>
      <c r="E82" s="18" t="s">
        <v>10</v>
      </c>
      <c r="F82" s="18">
        <v>95</v>
      </c>
    </row>
    <row r="83" spans="1:6" x14ac:dyDescent="0.2">
      <c r="A83" s="24">
        <v>22</v>
      </c>
      <c r="B83" s="18">
        <v>637</v>
      </c>
      <c r="C83" s="18" t="s">
        <v>139</v>
      </c>
      <c r="D83" s="18" t="s">
        <v>18</v>
      </c>
      <c r="E83" s="18" t="s">
        <v>10</v>
      </c>
      <c r="F83" s="18">
        <v>25</v>
      </c>
    </row>
    <row r="84" spans="1:6" x14ac:dyDescent="0.2">
      <c r="A84" s="24">
        <v>23</v>
      </c>
      <c r="B84" s="18">
        <v>637</v>
      </c>
      <c r="C84" s="18" t="s">
        <v>181</v>
      </c>
      <c r="D84" s="18" t="s">
        <v>18</v>
      </c>
      <c r="E84" s="18" t="s">
        <v>10</v>
      </c>
      <c r="F84" s="18">
        <v>7</v>
      </c>
    </row>
    <row r="85" spans="1:6" x14ac:dyDescent="0.2">
      <c r="A85" s="24">
        <v>24</v>
      </c>
      <c r="B85" s="18">
        <v>637</v>
      </c>
      <c r="C85" s="18" t="s">
        <v>182</v>
      </c>
      <c r="D85" s="18" t="s">
        <v>18</v>
      </c>
      <c r="E85" s="18" t="s">
        <v>10</v>
      </c>
      <c r="F85" s="18">
        <v>6</v>
      </c>
    </row>
    <row r="86" spans="1:6" x14ac:dyDescent="0.2">
      <c r="A86" s="24">
        <v>25</v>
      </c>
      <c r="B86" s="18">
        <v>637</v>
      </c>
      <c r="C86" s="18" t="s">
        <v>183</v>
      </c>
      <c r="D86" s="18" t="s">
        <v>20</v>
      </c>
      <c r="E86" s="18" t="s">
        <v>10</v>
      </c>
      <c r="F86" s="18">
        <v>9</v>
      </c>
    </row>
    <row r="87" spans="1:6" x14ac:dyDescent="0.2">
      <c r="A87" s="24">
        <v>26</v>
      </c>
      <c r="B87" s="18">
        <v>637</v>
      </c>
      <c r="C87" s="18" t="s">
        <v>184</v>
      </c>
      <c r="D87" s="18" t="s">
        <v>20</v>
      </c>
      <c r="E87" s="18" t="s">
        <v>10</v>
      </c>
      <c r="F87" s="18">
        <v>4</v>
      </c>
    </row>
    <row r="88" spans="1:6" x14ac:dyDescent="0.2">
      <c r="A88" s="24">
        <v>27</v>
      </c>
      <c r="B88" s="18">
        <v>637</v>
      </c>
      <c r="C88" s="18" t="s">
        <v>185</v>
      </c>
      <c r="D88" s="18" t="s">
        <v>20</v>
      </c>
      <c r="E88" s="18" t="s">
        <v>10</v>
      </c>
      <c r="F88" s="18">
        <v>8</v>
      </c>
    </row>
    <row r="89" spans="1:6" x14ac:dyDescent="0.2">
      <c r="A89" s="24">
        <v>28</v>
      </c>
      <c r="B89" s="18">
        <v>637</v>
      </c>
      <c r="C89" s="18" t="s">
        <v>186</v>
      </c>
      <c r="D89" s="18" t="s">
        <v>18</v>
      </c>
      <c r="E89" s="18" t="s">
        <v>10</v>
      </c>
      <c r="F89" s="18">
        <v>4</v>
      </c>
    </row>
    <row r="90" spans="1:6" x14ac:dyDescent="0.2">
      <c r="A90" s="24">
        <v>29</v>
      </c>
      <c r="B90" s="18">
        <v>637</v>
      </c>
      <c r="C90" s="18" t="s">
        <v>187</v>
      </c>
      <c r="D90" s="18" t="s">
        <v>20</v>
      </c>
      <c r="E90" s="18" t="s">
        <v>10</v>
      </c>
      <c r="F90" s="18">
        <v>3</v>
      </c>
    </row>
    <row r="91" spans="1:6" x14ac:dyDescent="0.2">
      <c r="A91" s="24">
        <v>30</v>
      </c>
      <c r="B91" s="18">
        <v>637</v>
      </c>
      <c r="C91" s="18" t="s">
        <v>188</v>
      </c>
      <c r="D91" s="18" t="s">
        <v>20</v>
      </c>
      <c r="E91" s="18" t="s">
        <v>10</v>
      </c>
      <c r="F91" s="18">
        <v>7</v>
      </c>
    </row>
    <row r="92" spans="1:6" x14ac:dyDescent="0.2">
      <c r="A92" s="24">
        <v>31</v>
      </c>
      <c r="B92" s="18">
        <v>637</v>
      </c>
      <c r="C92" s="18" t="s">
        <v>189</v>
      </c>
      <c r="D92" s="18" t="s">
        <v>18</v>
      </c>
      <c r="E92" s="18" t="s">
        <v>10</v>
      </c>
      <c r="F92" s="18">
        <v>9</v>
      </c>
    </row>
    <row r="93" spans="1:6" x14ac:dyDescent="0.2">
      <c r="A93" s="24">
        <v>32</v>
      </c>
      <c r="B93" s="18">
        <v>637</v>
      </c>
      <c r="C93" s="18" t="s">
        <v>190</v>
      </c>
      <c r="D93" s="18" t="s">
        <v>20</v>
      </c>
      <c r="E93" s="18" t="s">
        <v>10</v>
      </c>
      <c r="F93" s="18">
        <v>11</v>
      </c>
    </row>
    <row r="94" spans="1:6" x14ac:dyDescent="0.2">
      <c r="A94" s="24">
        <v>33</v>
      </c>
      <c r="B94" s="18">
        <v>637</v>
      </c>
      <c r="C94" s="18" t="s">
        <v>191</v>
      </c>
      <c r="D94" s="18" t="s">
        <v>18</v>
      </c>
      <c r="E94" s="18" t="s">
        <v>10</v>
      </c>
      <c r="F94" s="18">
        <v>7</v>
      </c>
    </row>
    <row r="95" spans="1:6" x14ac:dyDescent="0.2">
      <c r="A95" s="24">
        <v>34</v>
      </c>
      <c r="B95" s="18">
        <v>637</v>
      </c>
      <c r="C95" s="18" t="s">
        <v>192</v>
      </c>
      <c r="D95" s="18" t="s">
        <v>20</v>
      </c>
      <c r="E95" s="18" t="s">
        <v>10</v>
      </c>
      <c r="F95" s="18">
        <v>6</v>
      </c>
    </row>
    <row r="96" spans="1:6" x14ac:dyDescent="0.2">
      <c r="A96" s="24">
        <v>35</v>
      </c>
      <c r="B96" s="18">
        <v>637</v>
      </c>
      <c r="C96" s="18" t="s">
        <v>193</v>
      </c>
      <c r="D96" s="18" t="s">
        <v>18</v>
      </c>
      <c r="E96" s="18" t="s">
        <v>10</v>
      </c>
      <c r="F96" s="18">
        <v>10</v>
      </c>
    </row>
    <row r="97" spans="1:8" x14ac:dyDescent="0.2">
      <c r="A97" s="24">
        <v>36</v>
      </c>
      <c r="B97" s="18">
        <v>637</v>
      </c>
      <c r="C97" s="18" t="s">
        <v>194</v>
      </c>
      <c r="D97" s="18" t="s">
        <v>18</v>
      </c>
      <c r="E97" s="18" t="s">
        <v>10</v>
      </c>
      <c r="F97" s="18">
        <v>4</v>
      </c>
    </row>
    <row r="98" spans="1:8" x14ac:dyDescent="0.2">
      <c r="A98" s="24">
        <v>37</v>
      </c>
      <c r="B98" s="18">
        <v>637</v>
      </c>
      <c r="C98" s="18" t="s">
        <v>195</v>
      </c>
      <c r="D98" s="18" t="s">
        <v>20</v>
      </c>
      <c r="E98" s="18" t="s">
        <v>10</v>
      </c>
      <c r="F98" s="18">
        <v>4</v>
      </c>
    </row>
    <row r="99" spans="1:8" x14ac:dyDescent="0.2">
      <c r="A99" s="20"/>
      <c r="B99" s="20"/>
      <c r="C99" s="20"/>
      <c r="D99" s="14" t="s">
        <v>7</v>
      </c>
      <c r="E99" s="14" t="s">
        <v>10</v>
      </c>
      <c r="F99" s="14">
        <f>SUM(F62:F98)</f>
        <v>458</v>
      </c>
    </row>
    <row r="100" spans="1:8" x14ac:dyDescent="0.2">
      <c r="A100" s="6"/>
      <c r="B100" s="6"/>
      <c r="C100" s="6"/>
      <c r="D100" s="6"/>
      <c r="E100" s="5"/>
      <c r="F100" s="5"/>
    </row>
    <row r="101" spans="1:8" x14ac:dyDescent="0.2">
      <c r="A101" s="5"/>
      <c r="B101" s="5"/>
      <c r="C101" s="5"/>
      <c r="D101" s="5"/>
      <c r="E101" s="5"/>
      <c r="F101" s="5"/>
      <c r="H101" s="15"/>
    </row>
    <row r="102" spans="1:8" x14ac:dyDescent="0.2">
      <c r="H102" s="15"/>
    </row>
    <row r="103" spans="1:8" x14ac:dyDescent="0.2">
      <c r="H103" s="15"/>
    </row>
  </sheetData>
  <mergeCells count="4">
    <mergeCell ref="A1:F1"/>
    <mergeCell ref="A2:F2"/>
    <mergeCell ref="A4:F4"/>
    <mergeCell ref="A60:F6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43"/>
  <sheetViews>
    <sheetView zoomScaleNormal="100" workbookViewId="0">
      <selection activeCell="B8" sqref="B8"/>
    </sheetView>
  </sheetViews>
  <sheetFormatPr defaultRowHeight="12.75" x14ac:dyDescent="0.2"/>
  <cols>
    <col min="1" max="1" width="6.140625" style="2" customWidth="1"/>
    <col min="2" max="2" width="16" style="2" customWidth="1"/>
    <col min="3" max="3" width="19.28515625" style="2" customWidth="1"/>
    <col min="4" max="4" width="16.140625" style="2" customWidth="1"/>
    <col min="5" max="5" width="14.85546875" style="2" customWidth="1"/>
    <col min="6" max="6" width="15.5703125" style="2" customWidth="1"/>
    <col min="7" max="8" width="9.140625" style="2"/>
    <col min="9" max="9" width="11.140625" style="2" bestFit="1" customWidth="1"/>
    <col min="10" max="253" width="9.140625" style="2"/>
    <col min="254" max="254" width="6.140625" style="2" customWidth="1"/>
    <col min="255" max="255" width="9.140625" style="2"/>
    <col min="256" max="256" width="14.42578125" style="2" bestFit="1" customWidth="1"/>
    <col min="257" max="257" width="9.140625" style="2"/>
    <col min="258" max="258" width="8.28515625" style="2" customWidth="1"/>
    <col min="259" max="259" width="8.28515625" style="2" bestFit="1" customWidth="1"/>
    <col min="260" max="260" width="11.140625" style="2" customWidth="1"/>
    <col min="261" max="261" width="12.28515625" style="2" bestFit="1" customWidth="1"/>
    <col min="262" max="509" width="9.140625" style="2"/>
    <col min="510" max="510" width="6.140625" style="2" customWidth="1"/>
    <col min="511" max="511" width="9.140625" style="2"/>
    <col min="512" max="512" width="14.42578125" style="2" bestFit="1" customWidth="1"/>
    <col min="513" max="513" width="9.140625" style="2"/>
    <col min="514" max="514" width="8.28515625" style="2" customWidth="1"/>
    <col min="515" max="515" width="8.28515625" style="2" bestFit="1" customWidth="1"/>
    <col min="516" max="516" width="11.140625" style="2" customWidth="1"/>
    <col min="517" max="517" width="12.28515625" style="2" bestFit="1" customWidth="1"/>
    <col min="518" max="765" width="9.140625" style="2"/>
    <col min="766" max="766" width="6.140625" style="2" customWidth="1"/>
    <col min="767" max="767" width="9.140625" style="2"/>
    <col min="768" max="768" width="14.42578125" style="2" bestFit="1" customWidth="1"/>
    <col min="769" max="769" width="9.140625" style="2"/>
    <col min="770" max="770" width="8.28515625" style="2" customWidth="1"/>
    <col min="771" max="771" width="8.28515625" style="2" bestFit="1" customWidth="1"/>
    <col min="772" max="772" width="11.140625" style="2" customWidth="1"/>
    <col min="773" max="773" width="12.28515625" style="2" bestFit="1" customWidth="1"/>
    <col min="774" max="1021" width="9.140625" style="2"/>
    <col min="1022" max="1022" width="6.140625" style="2" customWidth="1"/>
    <col min="1023" max="1023" width="9.140625" style="2"/>
    <col min="1024" max="1024" width="14.42578125" style="2" bestFit="1" customWidth="1"/>
    <col min="1025" max="1025" width="9.140625" style="2"/>
    <col min="1026" max="1026" width="8.28515625" style="2" customWidth="1"/>
    <col min="1027" max="1027" width="8.28515625" style="2" bestFit="1" customWidth="1"/>
    <col min="1028" max="1028" width="11.140625" style="2" customWidth="1"/>
    <col min="1029" max="1029" width="12.28515625" style="2" bestFit="1" customWidth="1"/>
    <col min="1030" max="1277" width="9.140625" style="2"/>
    <col min="1278" max="1278" width="6.140625" style="2" customWidth="1"/>
    <col min="1279" max="1279" width="9.140625" style="2"/>
    <col min="1280" max="1280" width="14.42578125" style="2" bestFit="1" customWidth="1"/>
    <col min="1281" max="1281" width="9.140625" style="2"/>
    <col min="1282" max="1282" width="8.28515625" style="2" customWidth="1"/>
    <col min="1283" max="1283" width="8.28515625" style="2" bestFit="1" customWidth="1"/>
    <col min="1284" max="1284" width="11.140625" style="2" customWidth="1"/>
    <col min="1285" max="1285" width="12.28515625" style="2" bestFit="1" customWidth="1"/>
    <col min="1286" max="1533" width="9.140625" style="2"/>
    <col min="1534" max="1534" width="6.140625" style="2" customWidth="1"/>
    <col min="1535" max="1535" width="9.140625" style="2"/>
    <col min="1536" max="1536" width="14.42578125" style="2" bestFit="1" customWidth="1"/>
    <col min="1537" max="1537" width="9.140625" style="2"/>
    <col min="1538" max="1538" width="8.28515625" style="2" customWidth="1"/>
    <col min="1539" max="1539" width="8.28515625" style="2" bestFit="1" customWidth="1"/>
    <col min="1540" max="1540" width="11.140625" style="2" customWidth="1"/>
    <col min="1541" max="1541" width="12.28515625" style="2" bestFit="1" customWidth="1"/>
    <col min="1542" max="1789" width="9.140625" style="2"/>
    <col min="1790" max="1790" width="6.140625" style="2" customWidth="1"/>
    <col min="1791" max="1791" width="9.140625" style="2"/>
    <col min="1792" max="1792" width="14.42578125" style="2" bestFit="1" customWidth="1"/>
    <col min="1793" max="1793" width="9.140625" style="2"/>
    <col min="1794" max="1794" width="8.28515625" style="2" customWidth="1"/>
    <col min="1795" max="1795" width="8.28515625" style="2" bestFit="1" customWidth="1"/>
    <col min="1796" max="1796" width="11.140625" style="2" customWidth="1"/>
    <col min="1797" max="1797" width="12.28515625" style="2" bestFit="1" customWidth="1"/>
    <col min="1798" max="2045" width="9.140625" style="2"/>
    <col min="2046" max="2046" width="6.140625" style="2" customWidth="1"/>
    <col min="2047" max="2047" width="9.140625" style="2"/>
    <col min="2048" max="2048" width="14.42578125" style="2" bestFit="1" customWidth="1"/>
    <col min="2049" max="2049" width="9.140625" style="2"/>
    <col min="2050" max="2050" width="8.28515625" style="2" customWidth="1"/>
    <col min="2051" max="2051" width="8.28515625" style="2" bestFit="1" customWidth="1"/>
    <col min="2052" max="2052" width="11.140625" style="2" customWidth="1"/>
    <col min="2053" max="2053" width="12.28515625" style="2" bestFit="1" customWidth="1"/>
    <col min="2054" max="2301" width="9.140625" style="2"/>
    <col min="2302" max="2302" width="6.140625" style="2" customWidth="1"/>
    <col min="2303" max="2303" width="9.140625" style="2"/>
    <col min="2304" max="2304" width="14.42578125" style="2" bestFit="1" customWidth="1"/>
    <col min="2305" max="2305" width="9.140625" style="2"/>
    <col min="2306" max="2306" width="8.28515625" style="2" customWidth="1"/>
    <col min="2307" max="2307" width="8.28515625" style="2" bestFit="1" customWidth="1"/>
    <col min="2308" max="2308" width="11.140625" style="2" customWidth="1"/>
    <col min="2309" max="2309" width="12.28515625" style="2" bestFit="1" customWidth="1"/>
    <col min="2310" max="2557" width="9.140625" style="2"/>
    <col min="2558" max="2558" width="6.140625" style="2" customWidth="1"/>
    <col min="2559" max="2559" width="9.140625" style="2"/>
    <col min="2560" max="2560" width="14.42578125" style="2" bestFit="1" customWidth="1"/>
    <col min="2561" max="2561" width="9.140625" style="2"/>
    <col min="2562" max="2562" width="8.28515625" style="2" customWidth="1"/>
    <col min="2563" max="2563" width="8.28515625" style="2" bestFit="1" customWidth="1"/>
    <col min="2564" max="2564" width="11.140625" style="2" customWidth="1"/>
    <col min="2565" max="2565" width="12.28515625" style="2" bestFit="1" customWidth="1"/>
    <col min="2566" max="2813" width="9.140625" style="2"/>
    <col min="2814" max="2814" width="6.140625" style="2" customWidth="1"/>
    <col min="2815" max="2815" width="9.140625" style="2"/>
    <col min="2816" max="2816" width="14.42578125" style="2" bestFit="1" customWidth="1"/>
    <col min="2817" max="2817" width="9.140625" style="2"/>
    <col min="2818" max="2818" width="8.28515625" style="2" customWidth="1"/>
    <col min="2819" max="2819" width="8.28515625" style="2" bestFit="1" customWidth="1"/>
    <col min="2820" max="2820" width="11.140625" style="2" customWidth="1"/>
    <col min="2821" max="2821" width="12.28515625" style="2" bestFit="1" customWidth="1"/>
    <col min="2822" max="3069" width="9.140625" style="2"/>
    <col min="3070" max="3070" width="6.140625" style="2" customWidth="1"/>
    <col min="3071" max="3071" width="9.140625" style="2"/>
    <col min="3072" max="3072" width="14.42578125" style="2" bestFit="1" customWidth="1"/>
    <col min="3073" max="3073" width="9.140625" style="2"/>
    <col min="3074" max="3074" width="8.28515625" style="2" customWidth="1"/>
    <col min="3075" max="3075" width="8.28515625" style="2" bestFit="1" customWidth="1"/>
    <col min="3076" max="3076" width="11.140625" style="2" customWidth="1"/>
    <col min="3077" max="3077" width="12.28515625" style="2" bestFit="1" customWidth="1"/>
    <col min="3078" max="3325" width="9.140625" style="2"/>
    <col min="3326" max="3326" width="6.140625" style="2" customWidth="1"/>
    <col min="3327" max="3327" width="9.140625" style="2"/>
    <col min="3328" max="3328" width="14.42578125" style="2" bestFit="1" customWidth="1"/>
    <col min="3329" max="3329" width="9.140625" style="2"/>
    <col min="3330" max="3330" width="8.28515625" style="2" customWidth="1"/>
    <col min="3331" max="3331" width="8.28515625" style="2" bestFit="1" customWidth="1"/>
    <col min="3332" max="3332" width="11.140625" style="2" customWidth="1"/>
    <col min="3333" max="3333" width="12.28515625" style="2" bestFit="1" customWidth="1"/>
    <col min="3334" max="3581" width="9.140625" style="2"/>
    <col min="3582" max="3582" width="6.140625" style="2" customWidth="1"/>
    <col min="3583" max="3583" width="9.140625" style="2"/>
    <col min="3584" max="3584" width="14.42578125" style="2" bestFit="1" customWidth="1"/>
    <col min="3585" max="3585" width="9.140625" style="2"/>
    <col min="3586" max="3586" width="8.28515625" style="2" customWidth="1"/>
    <col min="3587" max="3587" width="8.28515625" style="2" bestFit="1" customWidth="1"/>
    <col min="3588" max="3588" width="11.140625" style="2" customWidth="1"/>
    <col min="3589" max="3589" width="12.28515625" style="2" bestFit="1" customWidth="1"/>
    <col min="3590" max="3837" width="9.140625" style="2"/>
    <col min="3838" max="3838" width="6.140625" style="2" customWidth="1"/>
    <col min="3839" max="3839" width="9.140625" style="2"/>
    <col min="3840" max="3840" width="14.42578125" style="2" bestFit="1" customWidth="1"/>
    <col min="3841" max="3841" width="9.140625" style="2"/>
    <col min="3842" max="3842" width="8.28515625" style="2" customWidth="1"/>
    <col min="3843" max="3843" width="8.28515625" style="2" bestFit="1" customWidth="1"/>
    <col min="3844" max="3844" width="11.140625" style="2" customWidth="1"/>
    <col min="3845" max="3845" width="12.28515625" style="2" bestFit="1" customWidth="1"/>
    <col min="3846" max="4093" width="9.140625" style="2"/>
    <col min="4094" max="4094" width="6.140625" style="2" customWidth="1"/>
    <col min="4095" max="4095" width="9.140625" style="2"/>
    <col min="4096" max="4096" width="14.42578125" style="2" bestFit="1" customWidth="1"/>
    <col min="4097" max="4097" width="9.140625" style="2"/>
    <col min="4098" max="4098" width="8.28515625" style="2" customWidth="1"/>
    <col min="4099" max="4099" width="8.28515625" style="2" bestFit="1" customWidth="1"/>
    <col min="4100" max="4100" width="11.140625" style="2" customWidth="1"/>
    <col min="4101" max="4101" width="12.28515625" style="2" bestFit="1" customWidth="1"/>
    <col min="4102" max="4349" width="9.140625" style="2"/>
    <col min="4350" max="4350" width="6.140625" style="2" customWidth="1"/>
    <col min="4351" max="4351" width="9.140625" style="2"/>
    <col min="4352" max="4352" width="14.42578125" style="2" bestFit="1" customWidth="1"/>
    <col min="4353" max="4353" width="9.140625" style="2"/>
    <col min="4354" max="4354" width="8.28515625" style="2" customWidth="1"/>
    <col min="4355" max="4355" width="8.28515625" style="2" bestFit="1" customWidth="1"/>
    <col min="4356" max="4356" width="11.140625" style="2" customWidth="1"/>
    <col min="4357" max="4357" width="12.28515625" style="2" bestFit="1" customWidth="1"/>
    <col min="4358" max="4605" width="9.140625" style="2"/>
    <col min="4606" max="4606" width="6.140625" style="2" customWidth="1"/>
    <col min="4607" max="4607" width="9.140625" style="2"/>
    <col min="4608" max="4608" width="14.42578125" style="2" bestFit="1" customWidth="1"/>
    <col min="4609" max="4609" width="9.140625" style="2"/>
    <col min="4610" max="4610" width="8.28515625" style="2" customWidth="1"/>
    <col min="4611" max="4611" width="8.28515625" style="2" bestFit="1" customWidth="1"/>
    <col min="4612" max="4612" width="11.140625" style="2" customWidth="1"/>
    <col min="4613" max="4613" width="12.28515625" style="2" bestFit="1" customWidth="1"/>
    <col min="4614" max="4861" width="9.140625" style="2"/>
    <col min="4862" max="4862" width="6.140625" style="2" customWidth="1"/>
    <col min="4863" max="4863" width="9.140625" style="2"/>
    <col min="4864" max="4864" width="14.42578125" style="2" bestFit="1" customWidth="1"/>
    <col min="4865" max="4865" width="9.140625" style="2"/>
    <col min="4866" max="4866" width="8.28515625" style="2" customWidth="1"/>
    <col min="4867" max="4867" width="8.28515625" style="2" bestFit="1" customWidth="1"/>
    <col min="4868" max="4868" width="11.140625" style="2" customWidth="1"/>
    <col min="4869" max="4869" width="12.28515625" style="2" bestFit="1" customWidth="1"/>
    <col min="4870" max="5117" width="9.140625" style="2"/>
    <col min="5118" max="5118" width="6.140625" style="2" customWidth="1"/>
    <col min="5119" max="5119" width="9.140625" style="2"/>
    <col min="5120" max="5120" width="14.42578125" style="2" bestFit="1" customWidth="1"/>
    <col min="5121" max="5121" width="9.140625" style="2"/>
    <col min="5122" max="5122" width="8.28515625" style="2" customWidth="1"/>
    <col min="5123" max="5123" width="8.28515625" style="2" bestFit="1" customWidth="1"/>
    <col min="5124" max="5124" width="11.140625" style="2" customWidth="1"/>
    <col min="5125" max="5125" width="12.28515625" style="2" bestFit="1" customWidth="1"/>
    <col min="5126" max="5373" width="9.140625" style="2"/>
    <col min="5374" max="5374" width="6.140625" style="2" customWidth="1"/>
    <col min="5375" max="5375" width="9.140625" style="2"/>
    <col min="5376" max="5376" width="14.42578125" style="2" bestFit="1" customWidth="1"/>
    <col min="5377" max="5377" width="9.140625" style="2"/>
    <col min="5378" max="5378" width="8.28515625" style="2" customWidth="1"/>
    <col min="5379" max="5379" width="8.28515625" style="2" bestFit="1" customWidth="1"/>
    <col min="5380" max="5380" width="11.140625" style="2" customWidth="1"/>
    <col min="5381" max="5381" width="12.28515625" style="2" bestFit="1" customWidth="1"/>
    <col min="5382" max="5629" width="9.140625" style="2"/>
    <col min="5630" max="5630" width="6.140625" style="2" customWidth="1"/>
    <col min="5631" max="5631" width="9.140625" style="2"/>
    <col min="5632" max="5632" width="14.42578125" style="2" bestFit="1" customWidth="1"/>
    <col min="5633" max="5633" width="9.140625" style="2"/>
    <col min="5634" max="5634" width="8.28515625" style="2" customWidth="1"/>
    <col min="5635" max="5635" width="8.28515625" style="2" bestFit="1" customWidth="1"/>
    <col min="5636" max="5636" width="11.140625" style="2" customWidth="1"/>
    <col min="5637" max="5637" width="12.28515625" style="2" bestFit="1" customWidth="1"/>
    <col min="5638" max="5885" width="9.140625" style="2"/>
    <col min="5886" max="5886" width="6.140625" style="2" customWidth="1"/>
    <col min="5887" max="5887" width="9.140625" style="2"/>
    <col min="5888" max="5888" width="14.42578125" style="2" bestFit="1" customWidth="1"/>
    <col min="5889" max="5889" width="9.140625" style="2"/>
    <col min="5890" max="5890" width="8.28515625" style="2" customWidth="1"/>
    <col min="5891" max="5891" width="8.28515625" style="2" bestFit="1" customWidth="1"/>
    <col min="5892" max="5892" width="11.140625" style="2" customWidth="1"/>
    <col min="5893" max="5893" width="12.28515625" style="2" bestFit="1" customWidth="1"/>
    <col min="5894" max="6141" width="9.140625" style="2"/>
    <col min="6142" max="6142" width="6.140625" style="2" customWidth="1"/>
    <col min="6143" max="6143" width="9.140625" style="2"/>
    <col min="6144" max="6144" width="14.42578125" style="2" bestFit="1" customWidth="1"/>
    <col min="6145" max="6145" width="9.140625" style="2"/>
    <col min="6146" max="6146" width="8.28515625" style="2" customWidth="1"/>
    <col min="6147" max="6147" width="8.28515625" style="2" bestFit="1" customWidth="1"/>
    <col min="6148" max="6148" width="11.140625" style="2" customWidth="1"/>
    <col min="6149" max="6149" width="12.28515625" style="2" bestFit="1" customWidth="1"/>
    <col min="6150" max="6397" width="9.140625" style="2"/>
    <col min="6398" max="6398" width="6.140625" style="2" customWidth="1"/>
    <col min="6399" max="6399" width="9.140625" style="2"/>
    <col min="6400" max="6400" width="14.42578125" style="2" bestFit="1" customWidth="1"/>
    <col min="6401" max="6401" width="9.140625" style="2"/>
    <col min="6402" max="6402" width="8.28515625" style="2" customWidth="1"/>
    <col min="6403" max="6403" width="8.28515625" style="2" bestFit="1" customWidth="1"/>
    <col min="6404" max="6404" width="11.140625" style="2" customWidth="1"/>
    <col min="6405" max="6405" width="12.28515625" style="2" bestFit="1" customWidth="1"/>
    <col min="6406" max="6653" width="9.140625" style="2"/>
    <col min="6654" max="6654" width="6.140625" style="2" customWidth="1"/>
    <col min="6655" max="6655" width="9.140625" style="2"/>
    <col min="6656" max="6656" width="14.42578125" style="2" bestFit="1" customWidth="1"/>
    <col min="6657" max="6657" width="9.140625" style="2"/>
    <col min="6658" max="6658" width="8.28515625" style="2" customWidth="1"/>
    <col min="6659" max="6659" width="8.28515625" style="2" bestFit="1" customWidth="1"/>
    <col min="6660" max="6660" width="11.140625" style="2" customWidth="1"/>
    <col min="6661" max="6661" width="12.28515625" style="2" bestFit="1" customWidth="1"/>
    <col min="6662" max="6909" width="9.140625" style="2"/>
    <col min="6910" max="6910" width="6.140625" style="2" customWidth="1"/>
    <col min="6911" max="6911" width="9.140625" style="2"/>
    <col min="6912" max="6912" width="14.42578125" style="2" bestFit="1" customWidth="1"/>
    <col min="6913" max="6913" width="9.140625" style="2"/>
    <col min="6914" max="6914" width="8.28515625" style="2" customWidth="1"/>
    <col min="6915" max="6915" width="8.28515625" style="2" bestFit="1" customWidth="1"/>
    <col min="6916" max="6916" width="11.140625" style="2" customWidth="1"/>
    <col min="6917" max="6917" width="12.28515625" style="2" bestFit="1" customWidth="1"/>
    <col min="6918" max="7165" width="9.140625" style="2"/>
    <col min="7166" max="7166" width="6.140625" style="2" customWidth="1"/>
    <col min="7167" max="7167" width="9.140625" style="2"/>
    <col min="7168" max="7168" width="14.42578125" style="2" bestFit="1" customWidth="1"/>
    <col min="7169" max="7169" width="9.140625" style="2"/>
    <col min="7170" max="7170" width="8.28515625" style="2" customWidth="1"/>
    <col min="7171" max="7171" width="8.28515625" style="2" bestFit="1" customWidth="1"/>
    <col min="7172" max="7172" width="11.140625" style="2" customWidth="1"/>
    <col min="7173" max="7173" width="12.28515625" style="2" bestFit="1" customWidth="1"/>
    <col min="7174" max="7421" width="9.140625" style="2"/>
    <col min="7422" max="7422" width="6.140625" style="2" customWidth="1"/>
    <col min="7423" max="7423" width="9.140625" style="2"/>
    <col min="7424" max="7424" width="14.42578125" style="2" bestFit="1" customWidth="1"/>
    <col min="7425" max="7425" width="9.140625" style="2"/>
    <col min="7426" max="7426" width="8.28515625" style="2" customWidth="1"/>
    <col min="7427" max="7427" width="8.28515625" style="2" bestFit="1" customWidth="1"/>
    <col min="7428" max="7428" width="11.140625" style="2" customWidth="1"/>
    <col min="7429" max="7429" width="12.28515625" style="2" bestFit="1" customWidth="1"/>
    <col min="7430" max="7677" width="9.140625" style="2"/>
    <col min="7678" max="7678" width="6.140625" style="2" customWidth="1"/>
    <col min="7679" max="7679" width="9.140625" style="2"/>
    <col min="7680" max="7680" width="14.42578125" style="2" bestFit="1" customWidth="1"/>
    <col min="7681" max="7681" width="9.140625" style="2"/>
    <col min="7682" max="7682" width="8.28515625" style="2" customWidth="1"/>
    <col min="7683" max="7683" width="8.28515625" style="2" bestFit="1" customWidth="1"/>
    <col min="7684" max="7684" width="11.140625" style="2" customWidth="1"/>
    <col min="7685" max="7685" width="12.28515625" style="2" bestFit="1" customWidth="1"/>
    <col min="7686" max="7933" width="9.140625" style="2"/>
    <col min="7934" max="7934" width="6.140625" style="2" customWidth="1"/>
    <col min="7935" max="7935" width="9.140625" style="2"/>
    <col min="7936" max="7936" width="14.42578125" style="2" bestFit="1" customWidth="1"/>
    <col min="7937" max="7937" width="9.140625" style="2"/>
    <col min="7938" max="7938" width="8.28515625" style="2" customWidth="1"/>
    <col min="7939" max="7939" width="8.28515625" style="2" bestFit="1" customWidth="1"/>
    <col min="7940" max="7940" width="11.140625" style="2" customWidth="1"/>
    <col min="7941" max="7941" width="12.28515625" style="2" bestFit="1" customWidth="1"/>
    <col min="7942" max="8189" width="9.140625" style="2"/>
    <col min="8190" max="8190" width="6.140625" style="2" customWidth="1"/>
    <col min="8191" max="8191" width="9.140625" style="2"/>
    <col min="8192" max="8192" width="14.42578125" style="2" bestFit="1" customWidth="1"/>
    <col min="8193" max="8193" width="9.140625" style="2"/>
    <col min="8194" max="8194" width="8.28515625" style="2" customWidth="1"/>
    <col min="8195" max="8195" width="8.28515625" style="2" bestFit="1" customWidth="1"/>
    <col min="8196" max="8196" width="11.140625" style="2" customWidth="1"/>
    <col min="8197" max="8197" width="12.28515625" style="2" bestFit="1" customWidth="1"/>
    <col min="8198" max="8445" width="9.140625" style="2"/>
    <col min="8446" max="8446" width="6.140625" style="2" customWidth="1"/>
    <col min="8447" max="8447" width="9.140625" style="2"/>
    <col min="8448" max="8448" width="14.42578125" style="2" bestFit="1" customWidth="1"/>
    <col min="8449" max="8449" width="9.140625" style="2"/>
    <col min="8450" max="8450" width="8.28515625" style="2" customWidth="1"/>
    <col min="8451" max="8451" width="8.28515625" style="2" bestFit="1" customWidth="1"/>
    <col min="8452" max="8452" width="11.140625" style="2" customWidth="1"/>
    <col min="8453" max="8453" width="12.28515625" style="2" bestFit="1" customWidth="1"/>
    <col min="8454" max="8701" width="9.140625" style="2"/>
    <col min="8702" max="8702" width="6.140625" style="2" customWidth="1"/>
    <col min="8703" max="8703" width="9.140625" style="2"/>
    <col min="8704" max="8704" width="14.42578125" style="2" bestFit="1" customWidth="1"/>
    <col min="8705" max="8705" width="9.140625" style="2"/>
    <col min="8706" max="8706" width="8.28515625" style="2" customWidth="1"/>
    <col min="8707" max="8707" width="8.28515625" style="2" bestFit="1" customWidth="1"/>
    <col min="8708" max="8708" width="11.140625" style="2" customWidth="1"/>
    <col min="8709" max="8709" width="12.28515625" style="2" bestFit="1" customWidth="1"/>
    <col min="8710" max="8957" width="9.140625" style="2"/>
    <col min="8958" max="8958" width="6.140625" style="2" customWidth="1"/>
    <col min="8959" max="8959" width="9.140625" style="2"/>
    <col min="8960" max="8960" width="14.42578125" style="2" bestFit="1" customWidth="1"/>
    <col min="8961" max="8961" width="9.140625" style="2"/>
    <col min="8962" max="8962" width="8.28515625" style="2" customWidth="1"/>
    <col min="8963" max="8963" width="8.28515625" style="2" bestFit="1" customWidth="1"/>
    <col min="8964" max="8964" width="11.140625" style="2" customWidth="1"/>
    <col min="8965" max="8965" width="12.28515625" style="2" bestFit="1" customWidth="1"/>
    <col min="8966" max="9213" width="9.140625" style="2"/>
    <col min="9214" max="9214" width="6.140625" style="2" customWidth="1"/>
    <col min="9215" max="9215" width="9.140625" style="2"/>
    <col min="9216" max="9216" width="14.42578125" style="2" bestFit="1" customWidth="1"/>
    <col min="9217" max="9217" width="9.140625" style="2"/>
    <col min="9218" max="9218" width="8.28515625" style="2" customWidth="1"/>
    <col min="9219" max="9219" width="8.28515625" style="2" bestFit="1" customWidth="1"/>
    <col min="9220" max="9220" width="11.140625" style="2" customWidth="1"/>
    <col min="9221" max="9221" width="12.28515625" style="2" bestFit="1" customWidth="1"/>
    <col min="9222" max="9469" width="9.140625" style="2"/>
    <col min="9470" max="9470" width="6.140625" style="2" customWidth="1"/>
    <col min="9471" max="9471" width="9.140625" style="2"/>
    <col min="9472" max="9472" width="14.42578125" style="2" bestFit="1" customWidth="1"/>
    <col min="9473" max="9473" width="9.140625" style="2"/>
    <col min="9474" max="9474" width="8.28515625" style="2" customWidth="1"/>
    <col min="9475" max="9475" width="8.28515625" style="2" bestFit="1" customWidth="1"/>
    <col min="9476" max="9476" width="11.140625" style="2" customWidth="1"/>
    <col min="9477" max="9477" width="12.28515625" style="2" bestFit="1" customWidth="1"/>
    <col min="9478" max="9725" width="9.140625" style="2"/>
    <col min="9726" max="9726" width="6.140625" style="2" customWidth="1"/>
    <col min="9727" max="9727" width="9.140625" style="2"/>
    <col min="9728" max="9728" width="14.42578125" style="2" bestFit="1" customWidth="1"/>
    <col min="9729" max="9729" width="9.140625" style="2"/>
    <col min="9730" max="9730" width="8.28515625" style="2" customWidth="1"/>
    <col min="9731" max="9731" width="8.28515625" style="2" bestFit="1" customWidth="1"/>
    <col min="9732" max="9732" width="11.140625" style="2" customWidth="1"/>
    <col min="9733" max="9733" width="12.28515625" style="2" bestFit="1" customWidth="1"/>
    <col min="9734" max="9981" width="9.140625" style="2"/>
    <col min="9982" max="9982" width="6.140625" style="2" customWidth="1"/>
    <col min="9983" max="9983" width="9.140625" style="2"/>
    <col min="9984" max="9984" width="14.42578125" style="2" bestFit="1" customWidth="1"/>
    <col min="9985" max="9985" width="9.140625" style="2"/>
    <col min="9986" max="9986" width="8.28515625" style="2" customWidth="1"/>
    <col min="9987" max="9987" width="8.28515625" style="2" bestFit="1" customWidth="1"/>
    <col min="9988" max="9988" width="11.140625" style="2" customWidth="1"/>
    <col min="9989" max="9989" width="12.28515625" style="2" bestFit="1" customWidth="1"/>
    <col min="9990" max="10237" width="9.140625" style="2"/>
    <col min="10238" max="10238" width="6.140625" style="2" customWidth="1"/>
    <col min="10239" max="10239" width="9.140625" style="2"/>
    <col min="10240" max="10240" width="14.42578125" style="2" bestFit="1" customWidth="1"/>
    <col min="10241" max="10241" width="9.140625" style="2"/>
    <col min="10242" max="10242" width="8.28515625" style="2" customWidth="1"/>
    <col min="10243" max="10243" width="8.28515625" style="2" bestFit="1" customWidth="1"/>
    <col min="10244" max="10244" width="11.140625" style="2" customWidth="1"/>
    <col min="10245" max="10245" width="12.28515625" style="2" bestFit="1" customWidth="1"/>
    <col min="10246" max="10493" width="9.140625" style="2"/>
    <col min="10494" max="10494" width="6.140625" style="2" customWidth="1"/>
    <col min="10495" max="10495" width="9.140625" style="2"/>
    <col min="10496" max="10496" width="14.42578125" style="2" bestFit="1" customWidth="1"/>
    <col min="10497" max="10497" width="9.140625" style="2"/>
    <col min="10498" max="10498" width="8.28515625" style="2" customWidth="1"/>
    <col min="10499" max="10499" width="8.28515625" style="2" bestFit="1" customWidth="1"/>
    <col min="10500" max="10500" width="11.140625" style="2" customWidth="1"/>
    <col min="10501" max="10501" width="12.28515625" style="2" bestFit="1" customWidth="1"/>
    <col min="10502" max="10749" width="9.140625" style="2"/>
    <col min="10750" max="10750" width="6.140625" style="2" customWidth="1"/>
    <col min="10751" max="10751" width="9.140625" style="2"/>
    <col min="10752" max="10752" width="14.42578125" style="2" bestFit="1" customWidth="1"/>
    <col min="10753" max="10753" width="9.140625" style="2"/>
    <col min="10754" max="10754" width="8.28515625" style="2" customWidth="1"/>
    <col min="10755" max="10755" width="8.28515625" style="2" bestFit="1" customWidth="1"/>
    <col min="10756" max="10756" width="11.140625" style="2" customWidth="1"/>
    <col min="10757" max="10757" width="12.28515625" style="2" bestFit="1" customWidth="1"/>
    <col min="10758" max="11005" width="9.140625" style="2"/>
    <col min="11006" max="11006" width="6.140625" style="2" customWidth="1"/>
    <col min="11007" max="11007" width="9.140625" style="2"/>
    <col min="11008" max="11008" width="14.42578125" style="2" bestFit="1" customWidth="1"/>
    <col min="11009" max="11009" width="9.140625" style="2"/>
    <col min="11010" max="11010" width="8.28515625" style="2" customWidth="1"/>
    <col min="11011" max="11011" width="8.28515625" style="2" bestFit="1" customWidth="1"/>
    <col min="11012" max="11012" width="11.140625" style="2" customWidth="1"/>
    <col min="11013" max="11013" width="12.28515625" style="2" bestFit="1" customWidth="1"/>
    <col min="11014" max="11261" width="9.140625" style="2"/>
    <col min="11262" max="11262" width="6.140625" style="2" customWidth="1"/>
    <col min="11263" max="11263" width="9.140625" style="2"/>
    <col min="11264" max="11264" width="14.42578125" style="2" bestFit="1" customWidth="1"/>
    <col min="11265" max="11265" width="9.140625" style="2"/>
    <col min="11266" max="11266" width="8.28515625" style="2" customWidth="1"/>
    <col min="11267" max="11267" width="8.28515625" style="2" bestFit="1" customWidth="1"/>
    <col min="11268" max="11268" width="11.140625" style="2" customWidth="1"/>
    <col min="11269" max="11269" width="12.28515625" style="2" bestFit="1" customWidth="1"/>
    <col min="11270" max="11517" width="9.140625" style="2"/>
    <col min="11518" max="11518" width="6.140625" style="2" customWidth="1"/>
    <col min="11519" max="11519" width="9.140625" style="2"/>
    <col min="11520" max="11520" width="14.42578125" style="2" bestFit="1" customWidth="1"/>
    <col min="11521" max="11521" width="9.140625" style="2"/>
    <col min="11522" max="11522" width="8.28515625" style="2" customWidth="1"/>
    <col min="11523" max="11523" width="8.28515625" style="2" bestFit="1" customWidth="1"/>
    <col min="11524" max="11524" width="11.140625" style="2" customWidth="1"/>
    <col min="11525" max="11525" width="12.28515625" style="2" bestFit="1" customWidth="1"/>
    <col min="11526" max="11773" width="9.140625" style="2"/>
    <col min="11774" max="11774" width="6.140625" style="2" customWidth="1"/>
    <col min="11775" max="11775" width="9.140625" style="2"/>
    <col min="11776" max="11776" width="14.42578125" style="2" bestFit="1" customWidth="1"/>
    <col min="11777" max="11777" width="9.140625" style="2"/>
    <col min="11778" max="11778" width="8.28515625" style="2" customWidth="1"/>
    <col min="11779" max="11779" width="8.28515625" style="2" bestFit="1" customWidth="1"/>
    <col min="11780" max="11780" width="11.140625" style="2" customWidth="1"/>
    <col min="11781" max="11781" width="12.28515625" style="2" bestFit="1" customWidth="1"/>
    <col min="11782" max="12029" width="9.140625" style="2"/>
    <col min="12030" max="12030" width="6.140625" style="2" customWidth="1"/>
    <col min="12031" max="12031" width="9.140625" style="2"/>
    <col min="12032" max="12032" width="14.42578125" style="2" bestFit="1" customWidth="1"/>
    <col min="12033" max="12033" width="9.140625" style="2"/>
    <col min="12034" max="12034" width="8.28515625" style="2" customWidth="1"/>
    <col min="12035" max="12035" width="8.28515625" style="2" bestFit="1" customWidth="1"/>
    <col min="12036" max="12036" width="11.140625" style="2" customWidth="1"/>
    <col min="12037" max="12037" width="12.28515625" style="2" bestFit="1" customWidth="1"/>
    <col min="12038" max="12285" width="9.140625" style="2"/>
    <col min="12286" max="12286" width="6.140625" style="2" customWidth="1"/>
    <col min="12287" max="12287" width="9.140625" style="2"/>
    <col min="12288" max="12288" width="14.42578125" style="2" bestFit="1" customWidth="1"/>
    <col min="12289" max="12289" width="9.140625" style="2"/>
    <col min="12290" max="12290" width="8.28515625" style="2" customWidth="1"/>
    <col min="12291" max="12291" width="8.28515625" style="2" bestFit="1" customWidth="1"/>
    <col min="12292" max="12292" width="11.140625" style="2" customWidth="1"/>
    <col min="12293" max="12293" width="12.28515625" style="2" bestFit="1" customWidth="1"/>
    <col min="12294" max="12541" width="9.140625" style="2"/>
    <col min="12542" max="12542" width="6.140625" style="2" customWidth="1"/>
    <col min="12543" max="12543" width="9.140625" style="2"/>
    <col min="12544" max="12544" width="14.42578125" style="2" bestFit="1" customWidth="1"/>
    <col min="12545" max="12545" width="9.140625" style="2"/>
    <col min="12546" max="12546" width="8.28515625" style="2" customWidth="1"/>
    <col min="12547" max="12547" width="8.28515625" style="2" bestFit="1" customWidth="1"/>
    <col min="12548" max="12548" width="11.140625" style="2" customWidth="1"/>
    <col min="12549" max="12549" width="12.28515625" style="2" bestFit="1" customWidth="1"/>
    <col min="12550" max="12797" width="9.140625" style="2"/>
    <col min="12798" max="12798" width="6.140625" style="2" customWidth="1"/>
    <col min="12799" max="12799" width="9.140625" style="2"/>
    <col min="12800" max="12800" width="14.42578125" style="2" bestFit="1" customWidth="1"/>
    <col min="12801" max="12801" width="9.140625" style="2"/>
    <col min="12802" max="12802" width="8.28515625" style="2" customWidth="1"/>
    <col min="12803" max="12803" width="8.28515625" style="2" bestFit="1" customWidth="1"/>
    <col min="12804" max="12804" width="11.140625" style="2" customWidth="1"/>
    <col min="12805" max="12805" width="12.28515625" style="2" bestFit="1" customWidth="1"/>
    <col min="12806" max="13053" width="9.140625" style="2"/>
    <col min="13054" max="13054" width="6.140625" style="2" customWidth="1"/>
    <col min="13055" max="13055" width="9.140625" style="2"/>
    <col min="13056" max="13056" width="14.42578125" style="2" bestFit="1" customWidth="1"/>
    <col min="13057" max="13057" width="9.140625" style="2"/>
    <col min="13058" max="13058" width="8.28515625" style="2" customWidth="1"/>
    <col min="13059" max="13059" width="8.28515625" style="2" bestFit="1" customWidth="1"/>
    <col min="13060" max="13060" width="11.140625" style="2" customWidth="1"/>
    <col min="13061" max="13061" width="12.28515625" style="2" bestFit="1" customWidth="1"/>
    <col min="13062" max="13309" width="9.140625" style="2"/>
    <col min="13310" max="13310" width="6.140625" style="2" customWidth="1"/>
    <col min="13311" max="13311" width="9.140625" style="2"/>
    <col min="13312" max="13312" width="14.42578125" style="2" bestFit="1" customWidth="1"/>
    <col min="13313" max="13313" width="9.140625" style="2"/>
    <col min="13314" max="13314" width="8.28515625" style="2" customWidth="1"/>
    <col min="13315" max="13315" width="8.28515625" style="2" bestFit="1" customWidth="1"/>
    <col min="13316" max="13316" width="11.140625" style="2" customWidth="1"/>
    <col min="13317" max="13317" width="12.28515625" style="2" bestFit="1" customWidth="1"/>
    <col min="13318" max="13565" width="9.140625" style="2"/>
    <col min="13566" max="13566" width="6.140625" style="2" customWidth="1"/>
    <col min="13567" max="13567" width="9.140625" style="2"/>
    <col min="13568" max="13568" width="14.42578125" style="2" bestFit="1" customWidth="1"/>
    <col min="13569" max="13569" width="9.140625" style="2"/>
    <col min="13570" max="13570" width="8.28515625" style="2" customWidth="1"/>
    <col min="13571" max="13571" width="8.28515625" style="2" bestFit="1" customWidth="1"/>
    <col min="13572" max="13572" width="11.140625" style="2" customWidth="1"/>
    <col min="13573" max="13573" width="12.28515625" style="2" bestFit="1" customWidth="1"/>
    <col min="13574" max="13821" width="9.140625" style="2"/>
    <col min="13822" max="13822" width="6.140625" style="2" customWidth="1"/>
    <col min="13823" max="13823" width="9.140625" style="2"/>
    <col min="13824" max="13824" width="14.42578125" style="2" bestFit="1" customWidth="1"/>
    <col min="13825" max="13825" width="9.140625" style="2"/>
    <col min="13826" max="13826" width="8.28515625" style="2" customWidth="1"/>
    <col min="13827" max="13827" width="8.28515625" style="2" bestFit="1" customWidth="1"/>
    <col min="13828" max="13828" width="11.140625" style="2" customWidth="1"/>
    <col min="13829" max="13829" width="12.28515625" style="2" bestFit="1" customWidth="1"/>
    <col min="13830" max="14077" width="9.140625" style="2"/>
    <col min="14078" max="14078" width="6.140625" style="2" customWidth="1"/>
    <col min="14079" max="14079" width="9.140625" style="2"/>
    <col min="14080" max="14080" width="14.42578125" style="2" bestFit="1" customWidth="1"/>
    <col min="14081" max="14081" width="9.140625" style="2"/>
    <col min="14082" max="14082" width="8.28515625" style="2" customWidth="1"/>
    <col min="14083" max="14083" width="8.28515625" style="2" bestFit="1" customWidth="1"/>
    <col min="14084" max="14084" width="11.140625" style="2" customWidth="1"/>
    <col min="14085" max="14085" width="12.28515625" style="2" bestFit="1" customWidth="1"/>
    <col min="14086" max="14333" width="9.140625" style="2"/>
    <col min="14334" max="14334" width="6.140625" style="2" customWidth="1"/>
    <col min="14335" max="14335" width="9.140625" style="2"/>
    <col min="14336" max="14336" width="14.42578125" style="2" bestFit="1" customWidth="1"/>
    <col min="14337" max="14337" width="9.140625" style="2"/>
    <col min="14338" max="14338" width="8.28515625" style="2" customWidth="1"/>
    <col min="14339" max="14339" width="8.28515625" style="2" bestFit="1" customWidth="1"/>
    <col min="14340" max="14340" width="11.140625" style="2" customWidth="1"/>
    <col min="14341" max="14341" width="12.28515625" style="2" bestFit="1" customWidth="1"/>
    <col min="14342" max="14589" width="9.140625" style="2"/>
    <col min="14590" max="14590" width="6.140625" style="2" customWidth="1"/>
    <col min="14591" max="14591" width="9.140625" style="2"/>
    <col min="14592" max="14592" width="14.42578125" style="2" bestFit="1" customWidth="1"/>
    <col min="14593" max="14593" width="9.140625" style="2"/>
    <col min="14594" max="14594" width="8.28515625" style="2" customWidth="1"/>
    <col min="14595" max="14595" width="8.28515625" style="2" bestFit="1" customWidth="1"/>
    <col min="14596" max="14596" width="11.140625" style="2" customWidth="1"/>
    <col min="14597" max="14597" width="12.28515625" style="2" bestFit="1" customWidth="1"/>
    <col min="14598" max="14845" width="9.140625" style="2"/>
    <col min="14846" max="14846" width="6.140625" style="2" customWidth="1"/>
    <col min="14847" max="14847" width="9.140625" style="2"/>
    <col min="14848" max="14848" width="14.42578125" style="2" bestFit="1" customWidth="1"/>
    <col min="14849" max="14849" width="9.140625" style="2"/>
    <col min="14850" max="14850" width="8.28515625" style="2" customWidth="1"/>
    <col min="14851" max="14851" width="8.28515625" style="2" bestFit="1" customWidth="1"/>
    <col min="14852" max="14852" width="11.140625" style="2" customWidth="1"/>
    <col min="14853" max="14853" width="12.28515625" style="2" bestFit="1" customWidth="1"/>
    <col min="14854" max="15101" width="9.140625" style="2"/>
    <col min="15102" max="15102" width="6.140625" style="2" customWidth="1"/>
    <col min="15103" max="15103" width="9.140625" style="2"/>
    <col min="15104" max="15104" width="14.42578125" style="2" bestFit="1" customWidth="1"/>
    <col min="15105" max="15105" width="9.140625" style="2"/>
    <col min="15106" max="15106" width="8.28515625" style="2" customWidth="1"/>
    <col min="15107" max="15107" width="8.28515625" style="2" bestFit="1" customWidth="1"/>
    <col min="15108" max="15108" width="11.140625" style="2" customWidth="1"/>
    <col min="15109" max="15109" width="12.28515625" style="2" bestFit="1" customWidth="1"/>
    <col min="15110" max="15357" width="9.140625" style="2"/>
    <col min="15358" max="15358" width="6.140625" style="2" customWidth="1"/>
    <col min="15359" max="15359" width="9.140625" style="2"/>
    <col min="15360" max="15360" width="14.42578125" style="2" bestFit="1" customWidth="1"/>
    <col min="15361" max="15361" width="9.140625" style="2"/>
    <col min="15362" max="15362" width="8.28515625" style="2" customWidth="1"/>
    <col min="15363" max="15363" width="8.28515625" style="2" bestFit="1" customWidth="1"/>
    <col min="15364" max="15364" width="11.140625" style="2" customWidth="1"/>
    <col min="15365" max="15365" width="12.28515625" style="2" bestFit="1" customWidth="1"/>
    <col min="15366" max="15613" width="9.140625" style="2"/>
    <col min="15614" max="15614" width="6.140625" style="2" customWidth="1"/>
    <col min="15615" max="15615" width="9.140625" style="2"/>
    <col min="15616" max="15616" width="14.42578125" style="2" bestFit="1" customWidth="1"/>
    <col min="15617" max="15617" width="9.140625" style="2"/>
    <col min="15618" max="15618" width="8.28515625" style="2" customWidth="1"/>
    <col min="15619" max="15619" width="8.28515625" style="2" bestFit="1" customWidth="1"/>
    <col min="15620" max="15620" width="11.140625" style="2" customWidth="1"/>
    <col min="15621" max="15621" width="12.28515625" style="2" bestFit="1" customWidth="1"/>
    <col min="15622" max="15869" width="9.140625" style="2"/>
    <col min="15870" max="15870" width="6.140625" style="2" customWidth="1"/>
    <col min="15871" max="15871" width="9.140625" style="2"/>
    <col min="15872" max="15872" width="14.42578125" style="2" bestFit="1" customWidth="1"/>
    <col min="15873" max="15873" width="9.140625" style="2"/>
    <col min="15874" max="15874" width="8.28515625" style="2" customWidth="1"/>
    <col min="15875" max="15875" width="8.28515625" style="2" bestFit="1" customWidth="1"/>
    <col min="15876" max="15876" width="11.140625" style="2" customWidth="1"/>
    <col min="15877" max="15877" width="12.28515625" style="2" bestFit="1" customWidth="1"/>
    <col min="15878" max="16125" width="9.140625" style="2"/>
    <col min="16126" max="16126" width="6.140625" style="2" customWidth="1"/>
    <col min="16127" max="16127" width="9.140625" style="2"/>
    <col min="16128" max="16128" width="14.42578125" style="2" bestFit="1" customWidth="1"/>
    <col min="16129" max="16129" width="9.140625" style="2"/>
    <col min="16130" max="16130" width="8.28515625" style="2" customWidth="1"/>
    <col min="16131" max="16131" width="8.28515625" style="2" bestFit="1" customWidth="1"/>
    <col min="16132" max="16132" width="11.140625" style="2" customWidth="1"/>
    <col min="16133" max="16133" width="12.28515625" style="2" bestFit="1" customWidth="1"/>
    <col min="16134" max="16384" width="9.140625" style="2"/>
  </cols>
  <sheetData>
    <row r="1" spans="1:10" ht="65.099999999999994" customHeight="1" x14ac:dyDescent="0.2">
      <c r="A1" s="38" t="s">
        <v>13</v>
      </c>
      <c r="B1" s="39"/>
      <c r="C1" s="39"/>
      <c r="D1" s="39"/>
      <c r="E1" s="39"/>
      <c r="F1" s="39"/>
      <c r="G1" s="1"/>
      <c r="H1" s="1"/>
      <c r="I1" s="1"/>
      <c r="J1" s="1"/>
    </row>
    <row r="2" spans="1:10" x14ac:dyDescent="0.2">
      <c r="A2" s="40" t="s">
        <v>11</v>
      </c>
      <c r="B2" s="40"/>
      <c r="C2" s="40"/>
      <c r="D2" s="40"/>
      <c r="E2" s="40"/>
      <c r="F2" s="40"/>
    </row>
    <row r="3" spans="1:10" x14ac:dyDescent="0.2">
      <c r="A3" s="21"/>
      <c r="B3" s="21"/>
      <c r="C3" s="21"/>
      <c r="D3" s="21"/>
      <c r="E3" s="21"/>
      <c r="F3" s="21"/>
    </row>
    <row r="4" spans="1:10" x14ac:dyDescent="0.2">
      <c r="A4" s="37" t="s">
        <v>12</v>
      </c>
      <c r="B4" s="37"/>
      <c r="C4" s="37"/>
      <c r="D4" s="37"/>
      <c r="E4" s="37"/>
      <c r="F4" s="37"/>
      <c r="G4" s="4"/>
      <c r="H4" s="4"/>
      <c r="I4" s="4"/>
    </row>
    <row r="5" spans="1:10" x14ac:dyDescent="0.2">
      <c r="A5" s="27" t="s">
        <v>0</v>
      </c>
      <c r="B5" s="27" t="s">
        <v>1</v>
      </c>
      <c r="C5" s="27" t="s">
        <v>2</v>
      </c>
      <c r="D5" s="27" t="s">
        <v>3</v>
      </c>
      <c r="E5" s="27" t="s">
        <v>4</v>
      </c>
      <c r="F5" s="27" t="s">
        <v>5</v>
      </c>
    </row>
    <row r="6" spans="1:10" x14ac:dyDescent="0.2">
      <c r="A6" s="32">
        <v>1</v>
      </c>
      <c r="B6" s="9">
        <v>618</v>
      </c>
      <c r="C6" s="9" t="s">
        <v>196</v>
      </c>
      <c r="D6" s="9" t="s">
        <v>26</v>
      </c>
      <c r="E6" s="18" t="s">
        <v>6</v>
      </c>
      <c r="F6" s="18">
        <v>0.13999999999999987</v>
      </c>
    </row>
    <row r="7" spans="1:10" x14ac:dyDescent="0.2">
      <c r="A7" s="32">
        <v>2</v>
      </c>
      <c r="B7" s="18" t="s">
        <v>226</v>
      </c>
      <c r="C7" s="18" t="s">
        <v>197</v>
      </c>
      <c r="D7" s="18" t="s">
        <v>20</v>
      </c>
      <c r="E7" s="18" t="s">
        <v>6</v>
      </c>
      <c r="F7" s="18">
        <v>0.24000000000000909</v>
      </c>
    </row>
    <row r="8" spans="1:10" x14ac:dyDescent="0.2">
      <c r="A8" s="32">
        <v>3</v>
      </c>
      <c r="B8" s="18" t="s">
        <v>226</v>
      </c>
      <c r="C8" s="18" t="s">
        <v>198</v>
      </c>
      <c r="D8" s="18" t="s">
        <v>18</v>
      </c>
      <c r="E8" s="18" t="s">
        <v>6</v>
      </c>
      <c r="F8" s="18">
        <v>1.0000000000002274E-2</v>
      </c>
    </row>
    <row r="9" spans="1:10" x14ac:dyDescent="0.2">
      <c r="A9" s="32">
        <v>4</v>
      </c>
      <c r="B9" s="18" t="s">
        <v>226</v>
      </c>
      <c r="C9" s="18" t="s">
        <v>199</v>
      </c>
      <c r="D9" s="18" t="s">
        <v>20</v>
      </c>
      <c r="E9" s="18" t="s">
        <v>6</v>
      </c>
      <c r="F9" s="18">
        <v>0.2</v>
      </c>
    </row>
    <row r="10" spans="1:10" x14ac:dyDescent="0.2">
      <c r="A10" s="32">
        <v>5</v>
      </c>
      <c r="B10" s="18" t="s">
        <v>226</v>
      </c>
      <c r="C10" s="18" t="s">
        <v>200</v>
      </c>
      <c r="D10" s="18" t="s">
        <v>20</v>
      </c>
      <c r="E10" s="18" t="s">
        <v>6</v>
      </c>
      <c r="F10" s="18">
        <v>6.0000000000002274E-2</v>
      </c>
    </row>
    <row r="11" spans="1:10" x14ac:dyDescent="0.2">
      <c r="A11" s="32">
        <v>6</v>
      </c>
      <c r="B11" s="18" t="s">
        <v>226</v>
      </c>
      <c r="C11" s="18" t="s">
        <v>201</v>
      </c>
      <c r="D11" s="18" t="s">
        <v>18</v>
      </c>
      <c r="E11" s="18" t="s">
        <v>6</v>
      </c>
      <c r="F11" s="18">
        <v>2.9999999999995454E-2</v>
      </c>
    </row>
    <row r="12" spans="1:10" x14ac:dyDescent="0.2">
      <c r="A12" s="32">
        <v>7</v>
      </c>
      <c r="B12" s="18" t="s">
        <v>226</v>
      </c>
      <c r="C12" s="18" t="s">
        <v>202</v>
      </c>
      <c r="D12" s="18" t="s">
        <v>20</v>
      </c>
      <c r="E12" s="18" t="s">
        <v>6</v>
      </c>
      <c r="F12" s="18">
        <v>0.13999999999999774</v>
      </c>
    </row>
    <row r="13" spans="1:10" x14ac:dyDescent="0.2">
      <c r="A13" s="32">
        <v>8</v>
      </c>
      <c r="B13" s="18" t="s">
        <v>226</v>
      </c>
      <c r="C13" s="18" t="s">
        <v>203</v>
      </c>
      <c r="D13" s="18" t="s">
        <v>18</v>
      </c>
      <c r="E13" s="18" t="s">
        <v>6</v>
      </c>
      <c r="F13" s="18">
        <v>0.18000000000000682</v>
      </c>
    </row>
    <row r="14" spans="1:10" x14ac:dyDescent="0.2">
      <c r="A14" s="32">
        <v>9</v>
      </c>
      <c r="B14" s="18" t="s">
        <v>226</v>
      </c>
      <c r="C14" s="18" t="s">
        <v>204</v>
      </c>
      <c r="D14" s="18" t="s">
        <v>18</v>
      </c>
      <c r="E14" s="18" t="s">
        <v>6</v>
      </c>
      <c r="F14" s="18">
        <v>0.13000000000000683</v>
      </c>
    </row>
    <row r="15" spans="1:10" x14ac:dyDescent="0.2">
      <c r="A15" s="32">
        <v>10</v>
      </c>
      <c r="B15" s="18" t="s">
        <v>226</v>
      </c>
      <c r="C15" s="18" t="s">
        <v>205</v>
      </c>
      <c r="D15" s="18" t="s">
        <v>18</v>
      </c>
      <c r="E15" s="18" t="s">
        <v>6</v>
      </c>
      <c r="F15" s="18">
        <v>4.0000000000009098E-2</v>
      </c>
    </row>
    <row r="16" spans="1:10" x14ac:dyDescent="0.2">
      <c r="A16" s="32">
        <v>11</v>
      </c>
      <c r="B16" s="18">
        <v>631</v>
      </c>
      <c r="C16" s="18" t="s">
        <v>206</v>
      </c>
      <c r="D16" s="18" t="s">
        <v>207</v>
      </c>
      <c r="E16" s="18" t="s">
        <v>6</v>
      </c>
      <c r="F16" s="18">
        <v>0.21999999999999958</v>
      </c>
    </row>
    <row r="17" spans="1:9" x14ac:dyDescent="0.2">
      <c r="A17" s="32">
        <v>12</v>
      </c>
      <c r="B17" s="18">
        <v>631</v>
      </c>
      <c r="C17" s="18" t="s">
        <v>208</v>
      </c>
      <c r="D17" s="18" t="s">
        <v>18</v>
      </c>
      <c r="E17" s="18" t="s">
        <v>6</v>
      </c>
      <c r="F17" s="18">
        <v>0.17999999999999972</v>
      </c>
    </row>
    <row r="18" spans="1:9" x14ac:dyDescent="0.2">
      <c r="A18" s="32">
        <v>13</v>
      </c>
      <c r="B18" s="18">
        <v>631</v>
      </c>
      <c r="C18" s="18" t="s">
        <v>209</v>
      </c>
      <c r="D18" s="18" t="s">
        <v>18</v>
      </c>
      <c r="E18" s="18" t="s">
        <v>6</v>
      </c>
      <c r="F18" s="18">
        <v>6.9999999999999563E-2</v>
      </c>
    </row>
    <row r="19" spans="1:9" x14ac:dyDescent="0.2">
      <c r="A19" s="32">
        <v>14</v>
      </c>
      <c r="B19" s="18">
        <v>631</v>
      </c>
      <c r="C19" s="18" t="s">
        <v>210</v>
      </c>
      <c r="D19" s="18" t="s">
        <v>207</v>
      </c>
      <c r="E19" s="18" t="s">
        <v>6</v>
      </c>
      <c r="F19" s="18">
        <v>0.43999999999999984</v>
      </c>
    </row>
    <row r="20" spans="1:9" x14ac:dyDescent="0.2">
      <c r="A20" s="32">
        <v>15</v>
      </c>
      <c r="B20" s="18">
        <v>631</v>
      </c>
      <c r="C20" s="18" t="s">
        <v>211</v>
      </c>
      <c r="D20" s="18" t="s">
        <v>18</v>
      </c>
      <c r="E20" s="18" t="s">
        <v>6</v>
      </c>
      <c r="F20" s="18">
        <v>4.000000000000057E-2</v>
      </c>
    </row>
    <row r="21" spans="1:9" x14ac:dyDescent="0.2">
      <c r="A21" s="32">
        <v>16</v>
      </c>
      <c r="B21" s="18">
        <v>631</v>
      </c>
      <c r="C21" s="18" t="s">
        <v>212</v>
      </c>
      <c r="D21" s="18" t="s">
        <v>207</v>
      </c>
      <c r="E21" s="18" t="s">
        <v>6</v>
      </c>
      <c r="F21" s="18">
        <v>0.1</v>
      </c>
    </row>
    <row r="22" spans="1:9" x14ac:dyDescent="0.2">
      <c r="A22" s="32">
        <v>17</v>
      </c>
      <c r="B22" s="18">
        <v>631</v>
      </c>
      <c r="C22" s="18" t="s">
        <v>213</v>
      </c>
      <c r="D22" s="18" t="s">
        <v>18</v>
      </c>
      <c r="E22" s="18" t="s">
        <v>6</v>
      </c>
      <c r="F22" s="18">
        <v>5.9999999999999429E-2</v>
      </c>
    </row>
    <row r="23" spans="1:9" x14ac:dyDescent="0.2">
      <c r="A23" s="32">
        <v>18</v>
      </c>
      <c r="B23" s="18">
        <v>631</v>
      </c>
      <c r="C23" s="18" t="s">
        <v>214</v>
      </c>
      <c r="D23" s="18" t="s">
        <v>18</v>
      </c>
      <c r="E23" s="18" t="s">
        <v>6</v>
      </c>
      <c r="F23" s="18">
        <v>0.1</v>
      </c>
    </row>
    <row r="24" spans="1:9" x14ac:dyDescent="0.2">
      <c r="A24" s="32">
        <v>19</v>
      </c>
      <c r="B24" s="18">
        <v>631</v>
      </c>
      <c r="C24" s="18" t="s">
        <v>215</v>
      </c>
      <c r="D24" s="18" t="s">
        <v>18</v>
      </c>
      <c r="E24" s="18" t="s">
        <v>6</v>
      </c>
      <c r="F24" s="18">
        <v>5.9999999999999429E-2</v>
      </c>
    </row>
    <row r="25" spans="1:9" x14ac:dyDescent="0.2">
      <c r="A25" s="32">
        <v>20</v>
      </c>
      <c r="B25" s="18">
        <v>632</v>
      </c>
      <c r="C25" s="18" t="s">
        <v>216</v>
      </c>
      <c r="D25" s="18" t="s">
        <v>207</v>
      </c>
      <c r="E25" s="18" t="s">
        <v>6</v>
      </c>
      <c r="F25" s="18">
        <v>0.1</v>
      </c>
    </row>
    <row r="26" spans="1:9" x14ac:dyDescent="0.2">
      <c r="A26" s="32">
        <v>21</v>
      </c>
      <c r="B26" s="18">
        <v>632</v>
      </c>
      <c r="C26" s="18" t="s">
        <v>217</v>
      </c>
      <c r="D26" s="18" t="s">
        <v>207</v>
      </c>
      <c r="E26" s="18" t="s">
        <v>6</v>
      </c>
      <c r="F26" s="18">
        <v>2.9999999999999714E-2</v>
      </c>
    </row>
    <row r="27" spans="1:9" x14ac:dyDescent="0.2">
      <c r="A27" s="32">
        <v>22</v>
      </c>
      <c r="B27" s="18">
        <v>632</v>
      </c>
      <c r="C27" s="18" t="s">
        <v>218</v>
      </c>
      <c r="D27" s="18" t="s">
        <v>18</v>
      </c>
      <c r="E27" s="18" t="s">
        <v>6</v>
      </c>
      <c r="F27" s="18">
        <v>0.1</v>
      </c>
    </row>
    <row r="28" spans="1:9" x14ac:dyDescent="0.2">
      <c r="A28" s="32">
        <v>23</v>
      </c>
      <c r="B28" s="18">
        <v>633</v>
      </c>
      <c r="C28" s="18" t="s">
        <v>219</v>
      </c>
      <c r="D28" s="18" t="s">
        <v>20</v>
      </c>
      <c r="E28" s="18" t="s">
        <v>6</v>
      </c>
      <c r="F28" s="18">
        <v>3.0000000000000068E-2</v>
      </c>
    </row>
    <row r="29" spans="1:9" x14ac:dyDescent="0.2">
      <c r="A29" s="32">
        <v>24</v>
      </c>
      <c r="B29" s="18">
        <v>633</v>
      </c>
      <c r="C29" s="18" t="s">
        <v>220</v>
      </c>
      <c r="D29" s="18" t="s">
        <v>20</v>
      </c>
      <c r="E29" s="18" t="s">
        <v>6</v>
      </c>
      <c r="F29" s="18">
        <v>5.3999999999999909E-2</v>
      </c>
    </row>
    <row r="30" spans="1:9" x14ac:dyDescent="0.2">
      <c r="A30" s="23"/>
      <c r="B30" s="20"/>
      <c r="C30" s="20"/>
      <c r="D30" s="11" t="s">
        <v>7</v>
      </c>
      <c r="E30" s="11" t="s">
        <v>6</v>
      </c>
      <c r="F30" s="13">
        <f>SUM(F6:F29)</f>
        <v>2.754000000000028</v>
      </c>
    </row>
    <row r="31" spans="1:9" x14ac:dyDescent="0.2">
      <c r="A31" s="20"/>
      <c r="B31" s="23"/>
      <c r="C31" s="23"/>
      <c r="D31" s="23"/>
      <c r="E31" s="20"/>
      <c r="F31" s="23"/>
    </row>
    <row r="32" spans="1:9" x14ac:dyDescent="0.2">
      <c r="A32" s="20"/>
      <c r="B32" s="23"/>
      <c r="C32" s="23"/>
      <c r="D32" s="23"/>
      <c r="E32" s="20"/>
      <c r="F32" s="23"/>
      <c r="I32" s="15"/>
    </row>
    <row r="33" spans="1:9" x14ac:dyDescent="0.2">
      <c r="A33" s="37" t="s">
        <v>8</v>
      </c>
      <c r="B33" s="37"/>
      <c r="C33" s="37"/>
      <c r="D33" s="37"/>
      <c r="E33" s="37"/>
      <c r="F33" s="37"/>
      <c r="G33" s="4"/>
      <c r="H33" s="4"/>
      <c r="I33" s="15"/>
    </row>
    <row r="34" spans="1:9" x14ac:dyDescent="0.2">
      <c r="A34" s="28" t="s">
        <v>0</v>
      </c>
      <c r="B34" s="29" t="s">
        <v>1</v>
      </c>
      <c r="C34" s="29" t="s">
        <v>2</v>
      </c>
      <c r="D34" s="29" t="s">
        <v>3</v>
      </c>
      <c r="E34" s="30" t="s">
        <v>4</v>
      </c>
      <c r="F34" s="29" t="s">
        <v>9</v>
      </c>
    </row>
    <row r="35" spans="1:9" x14ac:dyDescent="0.2">
      <c r="A35" s="32">
        <v>1</v>
      </c>
      <c r="B35" s="18">
        <v>618</v>
      </c>
      <c r="C35" s="18" t="s">
        <v>221</v>
      </c>
      <c r="D35" s="18" t="s">
        <v>26</v>
      </c>
      <c r="E35" s="18" t="s">
        <v>10</v>
      </c>
      <c r="F35" s="18">
        <v>80</v>
      </c>
    </row>
    <row r="36" spans="1:9" x14ac:dyDescent="0.2">
      <c r="A36" s="32">
        <v>2</v>
      </c>
      <c r="B36" s="18">
        <v>631</v>
      </c>
      <c r="C36" s="18" t="s">
        <v>222</v>
      </c>
      <c r="D36" s="18" t="s">
        <v>18</v>
      </c>
      <c r="E36" s="18" t="s">
        <v>10</v>
      </c>
      <c r="F36" s="18">
        <v>100</v>
      </c>
    </row>
    <row r="37" spans="1:9" x14ac:dyDescent="0.2">
      <c r="A37" s="32">
        <v>3</v>
      </c>
      <c r="B37" s="18">
        <v>631</v>
      </c>
      <c r="C37" s="18" t="s">
        <v>209</v>
      </c>
      <c r="D37" s="18" t="s">
        <v>18</v>
      </c>
      <c r="E37" s="18" t="s">
        <v>10</v>
      </c>
      <c r="F37" s="18">
        <v>40</v>
      </c>
    </row>
    <row r="38" spans="1:9" x14ac:dyDescent="0.2">
      <c r="A38" s="32">
        <v>4</v>
      </c>
      <c r="B38" s="18">
        <v>631</v>
      </c>
      <c r="C38" s="18" t="s">
        <v>223</v>
      </c>
      <c r="D38" s="18" t="s">
        <v>207</v>
      </c>
      <c r="E38" s="18" t="s">
        <v>10</v>
      </c>
      <c r="F38" s="18">
        <v>50</v>
      </c>
    </row>
    <row r="39" spans="1:9" x14ac:dyDescent="0.2">
      <c r="A39" s="32">
        <v>5</v>
      </c>
      <c r="B39" s="18">
        <v>632</v>
      </c>
      <c r="C39" s="18" t="s">
        <v>216</v>
      </c>
      <c r="D39" s="18" t="s">
        <v>20</v>
      </c>
      <c r="E39" s="18" t="s">
        <v>10</v>
      </c>
      <c r="F39" s="18">
        <v>50</v>
      </c>
    </row>
    <row r="40" spans="1:9" x14ac:dyDescent="0.2">
      <c r="A40" s="32">
        <v>6</v>
      </c>
      <c r="B40" s="18">
        <v>632</v>
      </c>
      <c r="C40" s="18" t="s">
        <v>224</v>
      </c>
      <c r="D40" s="18" t="s">
        <v>20</v>
      </c>
      <c r="E40" s="18" t="s">
        <v>10</v>
      </c>
      <c r="F40" s="18">
        <v>30</v>
      </c>
    </row>
    <row r="41" spans="1:9" x14ac:dyDescent="0.2">
      <c r="A41" s="32">
        <v>7</v>
      </c>
      <c r="B41" s="18">
        <v>632</v>
      </c>
      <c r="C41" s="18" t="s">
        <v>225</v>
      </c>
      <c r="D41" s="18" t="s">
        <v>20</v>
      </c>
      <c r="E41" s="18" t="s">
        <v>10</v>
      </c>
      <c r="F41" s="18">
        <v>30</v>
      </c>
    </row>
    <row r="42" spans="1:9" x14ac:dyDescent="0.2">
      <c r="A42" s="20"/>
      <c r="B42" s="23"/>
      <c r="C42" s="23"/>
      <c r="D42" s="14" t="s">
        <v>7</v>
      </c>
      <c r="E42" s="17" t="s">
        <v>10</v>
      </c>
      <c r="F42" s="17">
        <f>SUM(F35:F41)</f>
        <v>380</v>
      </c>
    </row>
    <row r="43" spans="1:9" x14ac:dyDescent="0.2">
      <c r="A43" s="6"/>
      <c r="B43" s="7"/>
      <c r="C43" s="7"/>
      <c r="D43" s="7"/>
    </row>
  </sheetData>
  <mergeCells count="4">
    <mergeCell ref="A1:F1"/>
    <mergeCell ref="A2:F2"/>
    <mergeCell ref="A4:F4"/>
    <mergeCell ref="A33:F3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NDM</vt:lpstr>
      <vt:lpstr>Nasielsk</vt:lpstr>
      <vt:lpstr>Wołomin</vt:lpstr>
      <vt:lpstr>Radzymin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2024-07-25T10:30:49Z</dcterms:modified>
</cp:coreProperties>
</file>