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TARG ŻYWNOŚĆ 2023\KOPIA ZAŁĄCZNIKI SWZ\załączniki do SWZ\"/>
    </mc:Choice>
  </mc:AlternateContent>
  <xr:revisionPtr revIDLastSave="0" documentId="13_ncr:1_{C4E96946-13F9-49DC-B8F0-52660EF44394}" xr6:coauthVersionLast="47" xr6:coauthVersionMax="47" xr10:uidLastSave="{00000000-0000-0000-0000-000000000000}"/>
  <bookViews>
    <workbookView xWindow="-120" yWindow="-120" windowWidth="29040" windowHeight="15840" xr2:uid="{65F223BA-02FE-4B99-ACED-69AEC4E8B8B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3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" i="1"/>
  <c r="M54" i="1" l="1"/>
</calcChain>
</file>

<file path=xl/sharedStrings.xml><?xml version="1.0" encoding="utf-8"?>
<sst xmlns="http://schemas.openxmlformats.org/spreadsheetml/2006/main" count="129" uniqueCount="88">
  <si>
    <t>Dotyczy:     CENTRUM AKTYWNOSCI MIEDZYPOKOLENIOWEJ „NOWOLIPIE”</t>
  </si>
  <si>
    <t>MIĘSO I PRODUKTY MIĘSNE KOD CPV –15100000-9, 15112100-7</t>
  </si>
  <si>
    <t>L.p.</t>
  </si>
  <si>
    <t>Nazwa towaru/artykułu</t>
  </si>
  <si>
    <t>J.m.</t>
  </si>
  <si>
    <t xml:space="preserve">Ilość </t>
  </si>
  <si>
    <t>MIĘSO I PODROBY</t>
  </si>
  <si>
    <t>Udko drobiowe (ćwiartka kurczaka)</t>
  </si>
  <si>
    <t>kg</t>
  </si>
  <si>
    <t>Cielęcina</t>
  </si>
  <si>
    <t>Wątroba drobiowa z kurczaka</t>
  </si>
  <si>
    <t xml:space="preserve">Udziec z indyka bez kości </t>
  </si>
  <si>
    <t xml:space="preserve">Szynka wieprzowa  b/k </t>
  </si>
  <si>
    <t>Karkówka wieprzowa bez kości</t>
  </si>
  <si>
    <t xml:space="preserve">Schab wieprzowy b/k </t>
  </si>
  <si>
    <t xml:space="preserve">Łopatka wieprzowa b/k </t>
  </si>
  <si>
    <t>Boczek surowy wieprzowy wędzony</t>
  </si>
  <si>
    <t>Pręga wołowa</t>
  </si>
  <si>
    <t>Słonina b/skóry</t>
  </si>
  <si>
    <t>Kości schabowe</t>
  </si>
  <si>
    <t>Szponder wołowy</t>
  </si>
  <si>
    <t>Flaki wołowe</t>
  </si>
  <si>
    <t>Korpus drobiowy</t>
  </si>
  <si>
    <t>Mięso gulaszowe z indyka</t>
  </si>
  <si>
    <t>op.</t>
  </si>
  <si>
    <t xml:space="preserve">Parówki wieprzowe cienkie min. 90% mięsa </t>
  </si>
  <si>
    <t>Pasztet mięsny wieprzowy– zawartość mięsa min. 55%</t>
  </si>
  <si>
    <t>Wszystkie produkty spożywcze muszą być wysokiej jakości, bez uszkodzeń, z okresami ważności odpowiednimi dla danego asortymentu</t>
  </si>
  <si>
    <t>Nazwa Wykonawcy……………………………………………………………….....................</t>
  </si>
  <si>
    <t>1.         </t>
  </si>
  <si>
    <t>2.         </t>
  </si>
  <si>
    <t>3.         </t>
  </si>
  <si>
    <t>4.         </t>
  </si>
  <si>
    <t>5.         </t>
  </si>
  <si>
    <t>6.         </t>
  </si>
  <si>
    <t>7.         </t>
  </si>
  <si>
    <t>8.         </t>
  </si>
  <si>
    <t>9.         </t>
  </si>
  <si>
    <t>10.     </t>
  </si>
  <si>
    <t>11.     </t>
  </si>
  <si>
    <t>12.     </t>
  </si>
  <si>
    <t>13.     </t>
  </si>
  <si>
    <t>15.     </t>
  </si>
  <si>
    <t>16.     </t>
  </si>
  <si>
    <t>17.     </t>
  </si>
  <si>
    <t>18.     </t>
  </si>
  <si>
    <t>19.     </t>
  </si>
  <si>
    <t>20.     </t>
  </si>
  <si>
    <t>21.     </t>
  </si>
  <si>
    <t>Filet z kurczaka -pierś</t>
  </si>
  <si>
    <t>Smalec  w kostce 200g</t>
  </si>
  <si>
    <t>Kiełbasa podwawelska min. 70% mięsa</t>
  </si>
  <si>
    <t>Kiełbasa cienka drobiowa min. 70% mięsa</t>
  </si>
  <si>
    <t>Kiełbasa biała min. 70% mięsa</t>
  </si>
  <si>
    <t>Łopatka wołowa b/k</t>
  </si>
  <si>
    <t xml:space="preserve">Cena brutto:  </t>
  </si>
  <si>
    <t>Cena netto:</t>
  </si>
  <si>
    <t xml:space="preserve">ZESTAWIENIE KOSZTÓW ZADANIA DLA ZADANIA NR 2 </t>
  </si>
  <si>
    <t>*</t>
  </si>
  <si>
    <t>DAiWS</t>
  </si>
  <si>
    <t>DP</t>
  </si>
  <si>
    <t>Łata wołowa</t>
  </si>
  <si>
    <t>Pierś wędzona drobiowa, min. 70% mięsa opakowania 100 g</t>
  </si>
  <si>
    <t xml:space="preserve">Pasztet mięsny drobiowy– zawartość mięsa min. 55% </t>
  </si>
  <si>
    <t>Kaszanka gryczana</t>
  </si>
  <si>
    <t>Serdelki drobiowe</t>
  </si>
  <si>
    <t xml:space="preserve">Szynka gotowana wieprzowa min. 82% mięsa </t>
  </si>
  <si>
    <t>DIM-STAL</t>
  </si>
  <si>
    <t>Polędwica sopocka - mięso min.82 % opakowania 100 g PLASTRY</t>
  </si>
  <si>
    <t>Szynka pieczona- mięso wieprzowe min. 82% opakowania 100 g PLASTRY</t>
  </si>
  <si>
    <t>Szynka gotowana wieprzowa min. 82% mięsa opakowania 100 g PLASTRY</t>
  </si>
  <si>
    <t>Szynka wieprzowa wędzona parzona min. 90% mięsa opakowania 100 g PLASTRY</t>
  </si>
  <si>
    <t>Szynka drobiowa min 80% mięsa opakowania 100 g  PLASTRY</t>
  </si>
  <si>
    <t>Kiełbasa krakowska parzona  zawartość mięsa min. 82% opakowania 100 g PLASTRY</t>
  </si>
  <si>
    <t>Baleron wieprzowy zawartość mięsa min. 82% opakowania 100 g PLASTRY</t>
  </si>
  <si>
    <t>Ogonówka wieprzowa zawartość mięsa min. 82%  opakowania 100 g PLASTRY</t>
  </si>
  <si>
    <t>Polędwica drobiowa min 80% mięsa opakowania 100 g PLASTRY</t>
  </si>
  <si>
    <t>Kurczak faszerowany – zawartość mięsa min. 50% opakowania 100 g PLASTRY</t>
  </si>
  <si>
    <t>Salami wieprzowe zawartość mięsa min. 82% opakowania 100 g PLASTRY</t>
  </si>
  <si>
    <t>Schab pieczony – wieprzowy, parzony zawartość mięsa min. 80% opakowania 100 g PLASTRY</t>
  </si>
  <si>
    <t>Filet z indyka wędzony -parzony, mięso drobiowe min. 70% opakowania 100 g PLASTRY</t>
  </si>
  <si>
    <t>zużycie 2021</t>
  </si>
  <si>
    <t>zużycie 2022</t>
  </si>
  <si>
    <t>średnie</t>
  </si>
  <si>
    <t>cena netto</t>
  </si>
  <si>
    <t>cena brutto</t>
  </si>
  <si>
    <t>suma</t>
  </si>
  <si>
    <t>WARTOŚĆ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</si>
</sst>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1" xfId="0" applyFill="1" applyBorder="1"/>
    <xf numFmtId="0" fontId="0" fillId="2" borderId="1" xfId="0" applyFill="1" applyBorder="1"/>
    <xf numFmtId="0" fontId="0" fillId="4" borderId="7" xfId="0" applyFill="1" applyBorder="1"/>
    <xf numFmtId="164" fontId="0" fillId="5" borderId="1" xfId="0" applyNumberFormat="1" applyFill="1" applyBorder="1"/>
    <xf numFmtId="44" fontId="0" fillId="5" borderId="1" xfId="1" applyFont="1" applyFill="1" applyBorder="1"/>
    <xf numFmtId="44" fontId="5" fillId="0" borderId="1" xfId="0" applyNumberFormat="1" applyFont="1" applyBorder="1"/>
    <xf numFmtId="44" fontId="5" fillId="0" borderId="0" xfId="0" applyNumberFormat="1" applyFont="1"/>
    <xf numFmtId="0" fontId="0" fillId="4" borderId="2" xfId="0" applyFill="1" applyBorder="1"/>
    <xf numFmtId="0" fontId="0" fillId="5" borderId="9" xfId="0" applyFill="1" applyBorder="1"/>
    <xf numFmtId="0" fontId="0" fillId="4" borderId="0" xfId="0" applyFill="1"/>
    <xf numFmtId="0" fontId="0" fillId="4" borderId="9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CD77-FB4F-4EB2-8D30-58A2F2788C4A}">
  <dimension ref="A1:M65"/>
  <sheetViews>
    <sheetView tabSelected="1" topLeftCell="A40" workbookViewId="0">
      <selection activeCell="B65" sqref="B65:K66"/>
    </sheetView>
  </sheetViews>
  <sheetFormatPr defaultRowHeight="15" x14ac:dyDescent="0.25"/>
  <cols>
    <col min="1" max="1" width="5.7109375" customWidth="1"/>
    <col min="2" max="2" width="44.28515625" customWidth="1"/>
    <col min="3" max="3" width="6.42578125" customWidth="1"/>
    <col min="4" max="4" width="9.7109375" hidden="1" customWidth="1"/>
    <col min="5" max="5" width="0.28515625" hidden="1" customWidth="1"/>
    <col min="6" max="6" width="0.140625" customWidth="1"/>
    <col min="7" max="7" width="8" customWidth="1"/>
    <col min="8" max="8" width="0.140625" hidden="1" customWidth="1"/>
    <col min="9" max="9" width="9.5703125" hidden="1" customWidth="1"/>
    <col min="10" max="10" width="0.28515625" customWidth="1"/>
    <col min="11" max="11" width="12.140625" customWidth="1"/>
    <col min="12" max="12" width="12.85546875" customWidth="1"/>
    <col min="13" max="13" width="17.42578125" customWidth="1"/>
  </cols>
  <sheetData>
    <row r="1" spans="1:13" x14ac:dyDescent="0.2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5" spans="1:13" x14ac:dyDescent="0.25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7" spans="1:13" ht="15" customHeight="1" x14ac:dyDescent="0.25">
      <c r="A7" s="27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 x14ac:dyDescent="0.3">
      <c r="H8" s="16"/>
      <c r="I8" s="16"/>
      <c r="J8" s="16"/>
    </row>
    <row r="9" spans="1:13" ht="165.75" thickBot="1" x14ac:dyDescent="0.3">
      <c r="A9" s="18" t="s">
        <v>2</v>
      </c>
      <c r="B9" s="19" t="s">
        <v>3</v>
      </c>
      <c r="C9" s="19" t="s">
        <v>4</v>
      </c>
      <c r="D9" s="19" t="s">
        <v>59</v>
      </c>
      <c r="E9" s="19" t="s">
        <v>60</v>
      </c>
      <c r="F9" s="19" t="s">
        <v>67</v>
      </c>
      <c r="G9" s="19" t="s">
        <v>5</v>
      </c>
      <c r="H9" s="21" t="s">
        <v>81</v>
      </c>
      <c r="I9" s="22" t="s">
        <v>82</v>
      </c>
      <c r="J9" s="23" t="s">
        <v>83</v>
      </c>
      <c r="K9" s="19" t="s">
        <v>84</v>
      </c>
      <c r="L9" s="19" t="s">
        <v>85</v>
      </c>
      <c r="M9" s="20" t="s">
        <v>86</v>
      </c>
    </row>
    <row r="10" spans="1:13" x14ac:dyDescent="0.25">
      <c r="A10" s="25" t="s">
        <v>6</v>
      </c>
      <c r="B10" s="26"/>
      <c r="C10" s="26"/>
      <c r="D10" s="26"/>
      <c r="E10" s="26"/>
      <c r="F10" s="26"/>
      <c r="G10" s="26"/>
      <c r="H10" s="17"/>
      <c r="I10" s="17"/>
      <c r="J10" s="14"/>
      <c r="K10" s="15"/>
      <c r="L10" s="15"/>
      <c r="M10" s="15"/>
    </row>
    <row r="11" spans="1:13" x14ac:dyDescent="0.25">
      <c r="A11" s="1" t="s">
        <v>29</v>
      </c>
      <c r="B11" s="1" t="s">
        <v>7</v>
      </c>
      <c r="C11" s="1" t="s">
        <v>8</v>
      </c>
      <c r="D11" s="1">
        <v>1100</v>
      </c>
      <c r="E11" s="1">
        <v>0</v>
      </c>
      <c r="F11" s="1">
        <v>0</v>
      </c>
      <c r="G11" s="8">
        <f>SUM(D11:F11)</f>
        <v>1100</v>
      </c>
      <c r="H11" s="7"/>
      <c r="I11" s="7"/>
      <c r="J11" s="9"/>
      <c r="K11" s="10"/>
      <c r="L11" s="11"/>
      <c r="M11" s="11"/>
    </row>
    <row r="12" spans="1:13" x14ac:dyDescent="0.25">
      <c r="A12" s="1" t="s">
        <v>30</v>
      </c>
      <c r="B12" s="1" t="s">
        <v>9</v>
      </c>
      <c r="C12" s="1" t="s">
        <v>8</v>
      </c>
      <c r="D12" s="1">
        <v>40</v>
      </c>
      <c r="E12" s="1">
        <v>0</v>
      </c>
      <c r="F12" s="1">
        <v>0</v>
      </c>
      <c r="G12" s="8">
        <f t="shared" ref="G12:G30" si="0">SUM(D12:F12)</f>
        <v>40</v>
      </c>
      <c r="H12" s="7"/>
      <c r="I12" s="7"/>
      <c r="J12" s="9"/>
      <c r="K12" s="10"/>
      <c r="L12" s="11"/>
      <c r="M12" s="11"/>
    </row>
    <row r="13" spans="1:13" x14ac:dyDescent="0.25">
      <c r="A13" s="1" t="s">
        <v>31</v>
      </c>
      <c r="B13" s="1" t="s">
        <v>10</v>
      </c>
      <c r="C13" s="1" t="s">
        <v>8</v>
      </c>
      <c r="D13" s="1">
        <v>110</v>
      </c>
      <c r="E13" s="1">
        <v>0</v>
      </c>
      <c r="F13" s="1">
        <v>0</v>
      </c>
      <c r="G13" s="8">
        <f t="shared" si="0"/>
        <v>110</v>
      </c>
      <c r="H13" s="7"/>
      <c r="I13" s="7"/>
      <c r="J13" s="9"/>
      <c r="K13" s="10"/>
      <c r="L13" s="11"/>
      <c r="M13" s="11"/>
    </row>
    <row r="14" spans="1:13" x14ac:dyDescent="0.25">
      <c r="A14" s="1" t="s">
        <v>32</v>
      </c>
      <c r="B14" s="1" t="s">
        <v>49</v>
      </c>
      <c r="C14" s="1" t="s">
        <v>8</v>
      </c>
      <c r="D14" s="1">
        <v>180</v>
      </c>
      <c r="E14" s="1">
        <v>0</v>
      </c>
      <c r="F14" s="1">
        <v>0</v>
      </c>
      <c r="G14" s="8">
        <f t="shared" si="0"/>
        <v>180</v>
      </c>
      <c r="H14" s="7"/>
      <c r="I14" s="7"/>
      <c r="J14" s="9"/>
      <c r="K14" s="10"/>
      <c r="L14" s="11"/>
      <c r="M14" s="11"/>
    </row>
    <row r="15" spans="1:13" x14ac:dyDescent="0.25">
      <c r="A15" s="1" t="s">
        <v>33</v>
      </c>
      <c r="B15" s="1" t="s">
        <v>11</v>
      </c>
      <c r="C15" s="1" t="s">
        <v>8</v>
      </c>
      <c r="D15" s="1">
        <v>150</v>
      </c>
      <c r="E15" s="1">
        <v>0</v>
      </c>
      <c r="F15" s="1">
        <v>0</v>
      </c>
      <c r="G15" s="8">
        <f t="shared" si="0"/>
        <v>150</v>
      </c>
      <c r="H15" s="7"/>
      <c r="I15" s="7"/>
      <c r="J15" s="9"/>
      <c r="K15" s="10"/>
      <c r="L15" s="11"/>
      <c r="M15" s="11"/>
    </row>
    <row r="16" spans="1:13" x14ac:dyDescent="0.25">
      <c r="A16" s="1" t="s">
        <v>34</v>
      </c>
      <c r="B16" s="1" t="s">
        <v>12</v>
      </c>
      <c r="C16" s="1" t="s">
        <v>8</v>
      </c>
      <c r="D16" s="1">
        <v>450</v>
      </c>
      <c r="E16" s="1">
        <v>0</v>
      </c>
      <c r="F16" s="1">
        <v>0</v>
      </c>
      <c r="G16" s="8">
        <f t="shared" si="0"/>
        <v>450</v>
      </c>
      <c r="H16" s="7"/>
      <c r="I16" s="7"/>
      <c r="J16" s="9"/>
      <c r="K16" s="10"/>
      <c r="L16" s="11"/>
      <c r="M16" s="11"/>
    </row>
    <row r="17" spans="1:13" x14ac:dyDescent="0.25">
      <c r="A17" s="1" t="s">
        <v>35</v>
      </c>
      <c r="B17" s="1" t="s">
        <v>13</v>
      </c>
      <c r="C17" s="1" t="s">
        <v>8</v>
      </c>
      <c r="D17" s="1">
        <v>190</v>
      </c>
      <c r="E17" s="1">
        <v>0</v>
      </c>
      <c r="F17" s="1">
        <v>0</v>
      </c>
      <c r="G17" s="8">
        <f t="shared" si="0"/>
        <v>190</v>
      </c>
      <c r="H17" s="7"/>
      <c r="I17" s="7"/>
      <c r="J17" s="9"/>
      <c r="K17" s="10"/>
      <c r="L17" s="11"/>
      <c r="M17" s="11"/>
    </row>
    <row r="18" spans="1:13" x14ac:dyDescent="0.25">
      <c r="A18" s="1" t="s">
        <v>36</v>
      </c>
      <c r="B18" s="1" t="s">
        <v>14</v>
      </c>
      <c r="C18" s="1" t="s">
        <v>8</v>
      </c>
      <c r="D18" s="1">
        <v>200</v>
      </c>
      <c r="E18" s="1">
        <v>0</v>
      </c>
      <c r="F18" s="1">
        <v>0</v>
      </c>
      <c r="G18" s="8">
        <f t="shared" si="0"/>
        <v>200</v>
      </c>
      <c r="H18" s="7"/>
      <c r="I18" s="7"/>
      <c r="J18" s="9"/>
      <c r="K18" s="10"/>
      <c r="L18" s="11"/>
      <c r="M18" s="11"/>
    </row>
    <row r="19" spans="1:13" x14ac:dyDescent="0.25">
      <c r="A19" s="1" t="s">
        <v>37</v>
      </c>
      <c r="B19" s="7" t="s">
        <v>15</v>
      </c>
      <c r="C19" s="1" t="s">
        <v>8</v>
      </c>
      <c r="D19" s="1">
        <v>850</v>
      </c>
      <c r="E19" s="1">
        <v>0</v>
      </c>
      <c r="F19" s="1">
        <v>0</v>
      </c>
      <c r="G19" s="8">
        <f t="shared" si="0"/>
        <v>850</v>
      </c>
      <c r="H19" s="7"/>
      <c r="I19" s="7"/>
      <c r="J19" s="9"/>
      <c r="K19" s="10"/>
      <c r="L19" s="11"/>
      <c r="M19" s="11"/>
    </row>
    <row r="20" spans="1:13" x14ac:dyDescent="0.25">
      <c r="A20" s="1" t="s">
        <v>38</v>
      </c>
      <c r="B20" s="1" t="s">
        <v>16</v>
      </c>
      <c r="C20" s="1" t="s">
        <v>8</v>
      </c>
      <c r="D20" s="1">
        <v>20</v>
      </c>
      <c r="E20" s="1">
        <v>0</v>
      </c>
      <c r="F20" s="1">
        <v>0</v>
      </c>
      <c r="G20" s="8">
        <f t="shared" si="0"/>
        <v>20</v>
      </c>
      <c r="H20" s="7"/>
      <c r="I20" s="7"/>
      <c r="J20" s="9"/>
      <c r="K20" s="10"/>
      <c r="L20" s="11"/>
      <c r="M20" s="11"/>
    </row>
    <row r="21" spans="1:13" x14ac:dyDescent="0.25">
      <c r="A21" s="1" t="s">
        <v>39</v>
      </c>
      <c r="B21" s="7" t="s">
        <v>17</v>
      </c>
      <c r="C21" s="1" t="s">
        <v>8</v>
      </c>
      <c r="D21" s="1">
        <v>35</v>
      </c>
      <c r="E21" s="1">
        <v>0</v>
      </c>
      <c r="F21" s="1">
        <v>0</v>
      </c>
      <c r="G21" s="8">
        <f t="shared" si="0"/>
        <v>35</v>
      </c>
      <c r="H21" s="7"/>
      <c r="I21" s="7"/>
      <c r="J21" s="9"/>
      <c r="K21" s="10"/>
      <c r="L21" s="11"/>
      <c r="M21" s="11"/>
    </row>
    <row r="22" spans="1:13" x14ac:dyDescent="0.25">
      <c r="A22" s="1" t="s">
        <v>40</v>
      </c>
      <c r="B22" s="1" t="s">
        <v>18</v>
      </c>
      <c r="C22" s="1" t="s">
        <v>8</v>
      </c>
      <c r="D22" s="1">
        <v>80</v>
      </c>
      <c r="E22" s="1">
        <v>0</v>
      </c>
      <c r="F22" s="1">
        <v>0</v>
      </c>
      <c r="G22" s="8">
        <f t="shared" si="0"/>
        <v>80</v>
      </c>
      <c r="H22" s="7"/>
      <c r="I22" s="7"/>
      <c r="J22" s="9"/>
      <c r="K22" s="10"/>
      <c r="L22" s="11"/>
      <c r="M22" s="11"/>
    </row>
    <row r="23" spans="1:13" x14ac:dyDescent="0.25">
      <c r="A23" s="1" t="s">
        <v>41</v>
      </c>
      <c r="B23" s="1" t="s">
        <v>19</v>
      </c>
      <c r="C23" s="1" t="s">
        <v>8</v>
      </c>
      <c r="D23" s="1">
        <v>600</v>
      </c>
      <c r="E23" s="1">
        <v>0</v>
      </c>
      <c r="F23" s="1">
        <v>0</v>
      </c>
      <c r="G23" s="8">
        <f t="shared" si="0"/>
        <v>600</v>
      </c>
      <c r="H23" s="7"/>
      <c r="I23" s="7"/>
      <c r="J23" s="9"/>
      <c r="K23" s="10"/>
      <c r="L23" s="11"/>
      <c r="M23" s="11"/>
    </row>
    <row r="24" spans="1:13" x14ac:dyDescent="0.25">
      <c r="A24" s="1" t="s">
        <v>42</v>
      </c>
      <c r="B24" s="1" t="s">
        <v>54</v>
      </c>
      <c r="C24" s="1" t="s">
        <v>8</v>
      </c>
      <c r="D24" s="1">
        <v>220</v>
      </c>
      <c r="E24" s="1">
        <v>0</v>
      </c>
      <c r="F24" s="1">
        <v>0</v>
      </c>
      <c r="G24" s="8">
        <f t="shared" si="0"/>
        <v>220</v>
      </c>
      <c r="H24" s="7"/>
      <c r="I24" s="7"/>
      <c r="J24" s="9"/>
      <c r="K24" s="10"/>
      <c r="L24" s="11"/>
      <c r="M24" s="11"/>
    </row>
    <row r="25" spans="1:13" x14ac:dyDescent="0.25">
      <c r="A25" s="1" t="s">
        <v>43</v>
      </c>
      <c r="B25" s="1" t="s">
        <v>61</v>
      </c>
      <c r="C25" s="1" t="s">
        <v>8</v>
      </c>
      <c r="D25" s="1">
        <v>30</v>
      </c>
      <c r="E25" s="1">
        <v>0</v>
      </c>
      <c r="F25" s="1">
        <v>0</v>
      </c>
      <c r="G25" s="8">
        <f t="shared" si="0"/>
        <v>30</v>
      </c>
      <c r="H25" s="7"/>
      <c r="I25" s="7"/>
      <c r="J25" s="9"/>
      <c r="K25" s="10"/>
      <c r="L25" s="11"/>
      <c r="M25" s="11"/>
    </row>
    <row r="26" spans="1:13" x14ac:dyDescent="0.25">
      <c r="A26" s="1" t="s">
        <v>44</v>
      </c>
      <c r="B26" s="1" t="s">
        <v>20</v>
      </c>
      <c r="C26" s="1" t="s">
        <v>8</v>
      </c>
      <c r="D26" s="1">
        <v>40</v>
      </c>
      <c r="E26" s="1">
        <v>0</v>
      </c>
      <c r="F26" s="1">
        <v>0</v>
      </c>
      <c r="G26" s="8">
        <f t="shared" si="0"/>
        <v>40</v>
      </c>
      <c r="H26" s="7"/>
      <c r="I26" s="7"/>
      <c r="J26" s="9"/>
      <c r="K26" s="10"/>
      <c r="L26" s="11"/>
      <c r="M26" s="11"/>
    </row>
    <row r="27" spans="1:13" x14ac:dyDescent="0.25">
      <c r="A27" s="1" t="s">
        <v>45</v>
      </c>
      <c r="B27" s="1" t="s">
        <v>21</v>
      </c>
      <c r="C27" s="1" t="s">
        <v>8</v>
      </c>
      <c r="D27" s="1">
        <v>120</v>
      </c>
      <c r="E27" s="1">
        <v>0</v>
      </c>
      <c r="F27" s="1">
        <v>0</v>
      </c>
      <c r="G27" s="8">
        <f t="shared" si="0"/>
        <v>120</v>
      </c>
      <c r="H27" s="7"/>
      <c r="I27" s="7"/>
      <c r="J27" s="9"/>
      <c r="K27" s="10"/>
      <c r="L27" s="11"/>
      <c r="M27" s="11"/>
    </row>
    <row r="28" spans="1:13" x14ac:dyDescent="0.25">
      <c r="A28" s="1" t="s">
        <v>46</v>
      </c>
      <c r="B28" s="1" t="s">
        <v>22</v>
      </c>
      <c r="C28" s="1" t="s">
        <v>8</v>
      </c>
      <c r="D28" s="1">
        <v>50</v>
      </c>
      <c r="E28" s="1">
        <v>0</v>
      </c>
      <c r="F28" s="1">
        <v>0</v>
      </c>
      <c r="G28" s="8">
        <f t="shared" si="0"/>
        <v>50</v>
      </c>
      <c r="H28" s="7"/>
      <c r="I28" s="7"/>
      <c r="J28" s="9"/>
      <c r="K28" s="10"/>
      <c r="L28" s="11"/>
      <c r="M28" s="11"/>
    </row>
    <row r="29" spans="1:13" x14ac:dyDescent="0.25">
      <c r="A29" s="1" t="s">
        <v>47</v>
      </c>
      <c r="B29" s="1" t="s">
        <v>23</v>
      </c>
      <c r="C29" s="1" t="s">
        <v>8</v>
      </c>
      <c r="D29" s="1">
        <v>70</v>
      </c>
      <c r="E29" s="1">
        <v>0</v>
      </c>
      <c r="F29" s="1">
        <v>0</v>
      </c>
      <c r="G29" s="8">
        <f t="shared" si="0"/>
        <v>70</v>
      </c>
      <c r="H29" s="7"/>
      <c r="I29" s="7"/>
      <c r="J29" s="9"/>
      <c r="K29" s="10"/>
      <c r="L29" s="11"/>
      <c r="M29" s="11"/>
    </row>
    <row r="30" spans="1:13" x14ac:dyDescent="0.25">
      <c r="A30" s="1" t="s">
        <v>48</v>
      </c>
      <c r="B30" s="2" t="s">
        <v>50</v>
      </c>
      <c r="C30" s="1" t="s">
        <v>8</v>
      </c>
      <c r="D30" s="1">
        <v>5</v>
      </c>
      <c r="E30" s="1">
        <v>0</v>
      </c>
      <c r="F30" s="1">
        <v>0</v>
      </c>
      <c r="G30" s="8">
        <f t="shared" si="0"/>
        <v>5</v>
      </c>
      <c r="H30" s="7"/>
      <c r="I30" s="7"/>
      <c r="J30" s="9"/>
      <c r="K30" s="10"/>
      <c r="L30" s="11"/>
      <c r="M30" s="11"/>
    </row>
    <row r="31" spans="1:13" ht="30" x14ac:dyDescent="0.25">
      <c r="A31" s="1">
        <v>22</v>
      </c>
      <c r="B31" s="6" t="s">
        <v>68</v>
      </c>
      <c r="C31" s="7" t="s">
        <v>24</v>
      </c>
      <c r="D31" s="7">
        <v>20</v>
      </c>
      <c r="E31" s="7">
        <v>0</v>
      </c>
      <c r="F31" s="7">
        <v>0</v>
      </c>
      <c r="G31" s="8">
        <f>SUM(D31:F31)</f>
        <v>20</v>
      </c>
      <c r="H31" s="7"/>
      <c r="I31" s="7"/>
      <c r="J31" s="9"/>
      <c r="K31" s="10"/>
      <c r="L31" s="11"/>
      <c r="M31" s="11"/>
    </row>
    <row r="32" spans="1:13" ht="30" x14ac:dyDescent="0.25">
      <c r="A32" s="1">
        <v>23</v>
      </c>
      <c r="B32" s="5" t="s">
        <v>69</v>
      </c>
      <c r="C32" s="7" t="s">
        <v>24</v>
      </c>
      <c r="D32" s="7">
        <v>15</v>
      </c>
      <c r="E32" s="7">
        <v>0</v>
      </c>
      <c r="F32" s="7">
        <v>0</v>
      </c>
      <c r="G32" s="8">
        <f t="shared" ref="G32:G53" si="1">SUM(D32:F32)</f>
        <v>15</v>
      </c>
      <c r="H32" s="7"/>
      <c r="I32" s="7"/>
      <c r="J32" s="9"/>
      <c r="K32" s="10"/>
      <c r="L32" s="11"/>
      <c r="M32" s="11"/>
    </row>
    <row r="33" spans="1:13" ht="30" x14ac:dyDescent="0.25">
      <c r="A33" s="1">
        <v>24</v>
      </c>
      <c r="B33" s="5" t="s">
        <v>70</v>
      </c>
      <c r="C33" s="7" t="s">
        <v>24</v>
      </c>
      <c r="D33" s="7">
        <v>40</v>
      </c>
      <c r="E33" s="7">
        <v>0</v>
      </c>
      <c r="F33" s="7">
        <v>0</v>
      </c>
      <c r="G33" s="8">
        <f t="shared" si="1"/>
        <v>40</v>
      </c>
      <c r="H33" s="7"/>
      <c r="I33" s="7"/>
      <c r="J33" s="9"/>
      <c r="K33" s="10"/>
      <c r="L33" s="11"/>
      <c r="M33" s="11"/>
    </row>
    <row r="34" spans="1:13" ht="30" x14ac:dyDescent="0.25">
      <c r="A34" s="1">
        <v>25</v>
      </c>
      <c r="B34" s="5" t="s">
        <v>71</v>
      </c>
      <c r="C34" s="7" t="s">
        <v>24</v>
      </c>
      <c r="D34" s="7">
        <v>0</v>
      </c>
      <c r="E34" s="7">
        <v>0</v>
      </c>
      <c r="F34" s="7">
        <v>0</v>
      </c>
      <c r="G34" s="8">
        <f t="shared" si="1"/>
        <v>0</v>
      </c>
      <c r="H34" s="7"/>
      <c r="I34" s="7"/>
      <c r="J34" s="9"/>
      <c r="K34" s="10"/>
      <c r="L34" s="11"/>
      <c r="M34" s="11"/>
    </row>
    <row r="35" spans="1:13" ht="30" x14ac:dyDescent="0.25">
      <c r="A35" s="1">
        <v>26</v>
      </c>
      <c r="B35" s="5" t="s">
        <v>72</v>
      </c>
      <c r="C35" s="7" t="s">
        <v>24</v>
      </c>
      <c r="D35" s="7">
        <v>20</v>
      </c>
      <c r="E35" s="7">
        <v>0</v>
      </c>
      <c r="F35" s="7">
        <v>0</v>
      </c>
      <c r="G35" s="8">
        <f t="shared" si="1"/>
        <v>20</v>
      </c>
      <c r="H35" s="7"/>
      <c r="I35" s="7"/>
      <c r="J35" s="9"/>
      <c r="K35" s="10"/>
      <c r="L35" s="11"/>
      <c r="M35" s="11"/>
    </row>
    <row r="36" spans="1:13" ht="30" x14ac:dyDescent="0.25">
      <c r="A36" s="1">
        <v>27</v>
      </c>
      <c r="B36" s="5" t="s">
        <v>73</v>
      </c>
      <c r="C36" s="7" t="s">
        <v>24</v>
      </c>
      <c r="D36" s="7">
        <v>20</v>
      </c>
      <c r="E36" s="7">
        <v>0</v>
      </c>
      <c r="F36" s="7">
        <v>15</v>
      </c>
      <c r="G36" s="8">
        <f t="shared" si="1"/>
        <v>35</v>
      </c>
      <c r="H36" s="7"/>
      <c r="I36" s="7"/>
      <c r="J36" s="9"/>
      <c r="K36" s="10"/>
      <c r="L36" s="11"/>
      <c r="M36" s="11"/>
    </row>
    <row r="37" spans="1:13" ht="30" x14ac:dyDescent="0.25">
      <c r="A37" s="1">
        <v>28</v>
      </c>
      <c r="B37" s="5" t="s">
        <v>62</v>
      </c>
      <c r="C37" s="7" t="s">
        <v>24</v>
      </c>
      <c r="D37" s="7">
        <v>15</v>
      </c>
      <c r="E37" s="7">
        <v>0</v>
      </c>
      <c r="F37" s="7">
        <v>0</v>
      </c>
      <c r="G37" s="8">
        <f t="shared" si="1"/>
        <v>15</v>
      </c>
      <c r="H37" s="7"/>
      <c r="I37" s="7"/>
      <c r="J37" s="9"/>
      <c r="K37" s="10"/>
      <c r="L37" s="11"/>
      <c r="M37" s="11"/>
    </row>
    <row r="38" spans="1:13" ht="30" x14ac:dyDescent="0.25">
      <c r="A38" s="1">
        <v>29</v>
      </c>
      <c r="B38" s="5" t="s">
        <v>74</v>
      </c>
      <c r="C38" s="7" t="s">
        <v>24</v>
      </c>
      <c r="D38" s="7">
        <v>15</v>
      </c>
      <c r="E38" s="7">
        <v>0</v>
      </c>
      <c r="F38" s="7">
        <v>0</v>
      </c>
      <c r="G38" s="8">
        <f t="shared" si="1"/>
        <v>15</v>
      </c>
      <c r="H38" s="7"/>
      <c r="I38" s="7"/>
      <c r="J38" s="9"/>
      <c r="K38" s="10"/>
      <c r="L38" s="11"/>
      <c r="M38" s="11"/>
    </row>
    <row r="39" spans="1:13" ht="30" x14ac:dyDescent="0.25">
      <c r="A39" s="1">
        <v>30</v>
      </c>
      <c r="B39" s="5" t="s">
        <v>75</v>
      </c>
      <c r="C39" s="7" t="s">
        <v>24</v>
      </c>
      <c r="D39" s="7">
        <v>10</v>
      </c>
      <c r="E39" s="7">
        <v>0</v>
      </c>
      <c r="F39" s="7">
        <v>0</v>
      </c>
      <c r="G39" s="8">
        <f t="shared" si="1"/>
        <v>10</v>
      </c>
      <c r="H39" s="7"/>
      <c r="I39" s="7"/>
      <c r="J39" s="9"/>
      <c r="K39" s="10"/>
      <c r="L39" s="11"/>
      <c r="M39" s="11"/>
    </row>
    <row r="40" spans="1:13" ht="30" x14ac:dyDescent="0.25">
      <c r="A40" s="1">
        <v>31</v>
      </c>
      <c r="B40" s="5" t="s">
        <v>77</v>
      </c>
      <c r="C40" s="7" t="s">
        <v>24</v>
      </c>
      <c r="D40" s="7">
        <v>15</v>
      </c>
      <c r="E40" s="7">
        <v>0</v>
      </c>
      <c r="F40" s="7">
        <v>0</v>
      </c>
      <c r="G40" s="8">
        <f t="shared" si="1"/>
        <v>15</v>
      </c>
      <c r="H40" s="7"/>
      <c r="I40" s="7"/>
      <c r="J40" s="9"/>
      <c r="K40" s="10"/>
      <c r="L40" s="11"/>
      <c r="M40" s="11"/>
    </row>
    <row r="41" spans="1:13" ht="30" x14ac:dyDescent="0.25">
      <c r="A41" s="1">
        <v>32</v>
      </c>
      <c r="B41" s="5" t="s">
        <v>78</v>
      </c>
      <c r="C41" s="7" t="s">
        <v>24</v>
      </c>
      <c r="D41" s="7">
        <v>10</v>
      </c>
      <c r="E41" s="7">
        <v>0</v>
      </c>
      <c r="F41" s="7">
        <v>15</v>
      </c>
      <c r="G41" s="8">
        <f t="shared" si="1"/>
        <v>25</v>
      </c>
      <c r="H41" s="7"/>
      <c r="I41" s="7"/>
      <c r="J41" s="9"/>
      <c r="K41" s="10"/>
      <c r="L41" s="11"/>
      <c r="M41" s="11"/>
    </row>
    <row r="42" spans="1:13" ht="30" x14ac:dyDescent="0.25">
      <c r="A42" s="1">
        <v>33</v>
      </c>
      <c r="B42" s="5" t="s">
        <v>79</v>
      </c>
      <c r="C42" s="7" t="s">
        <v>24</v>
      </c>
      <c r="D42" s="7">
        <v>10</v>
      </c>
      <c r="E42" s="7">
        <v>0</v>
      </c>
      <c r="F42" s="7">
        <v>10</v>
      </c>
      <c r="G42" s="8">
        <f t="shared" si="1"/>
        <v>20</v>
      </c>
      <c r="H42" s="7"/>
      <c r="I42" s="7"/>
      <c r="J42" s="9"/>
      <c r="K42" s="10"/>
      <c r="L42" s="11"/>
      <c r="M42" s="11"/>
    </row>
    <row r="43" spans="1:13" ht="30" x14ac:dyDescent="0.25">
      <c r="A43" s="1">
        <v>34</v>
      </c>
      <c r="B43" s="5" t="s">
        <v>76</v>
      </c>
      <c r="C43" s="7" t="s">
        <v>24</v>
      </c>
      <c r="D43" s="7">
        <v>10</v>
      </c>
      <c r="E43" s="7">
        <v>0</v>
      </c>
      <c r="F43" s="7">
        <v>15</v>
      </c>
      <c r="G43" s="8">
        <f t="shared" si="1"/>
        <v>25</v>
      </c>
      <c r="H43" s="7"/>
      <c r="I43" s="7"/>
      <c r="J43" s="9"/>
      <c r="K43" s="10"/>
      <c r="L43" s="11"/>
      <c r="M43" s="11"/>
    </row>
    <row r="44" spans="1:13" ht="30" x14ac:dyDescent="0.25">
      <c r="A44" s="1">
        <v>35</v>
      </c>
      <c r="B44" s="5" t="s">
        <v>80</v>
      </c>
      <c r="C44" s="7" t="s">
        <v>8</v>
      </c>
      <c r="D44" s="7">
        <v>10</v>
      </c>
      <c r="E44" s="7">
        <v>0</v>
      </c>
      <c r="F44" s="7">
        <v>0</v>
      </c>
      <c r="G44" s="8">
        <f t="shared" si="1"/>
        <v>10</v>
      </c>
      <c r="H44" s="7"/>
      <c r="I44" s="7"/>
      <c r="J44" s="9"/>
      <c r="K44" s="10"/>
      <c r="L44" s="11"/>
      <c r="M44" s="11"/>
    </row>
    <row r="45" spans="1:13" x14ac:dyDescent="0.25">
      <c r="A45" s="1">
        <v>36</v>
      </c>
      <c r="B45" s="5" t="s">
        <v>25</v>
      </c>
      <c r="C45" s="7" t="s">
        <v>8</v>
      </c>
      <c r="D45" s="7">
        <v>40</v>
      </c>
      <c r="E45" s="7">
        <v>0</v>
      </c>
      <c r="F45" s="7">
        <v>0</v>
      </c>
      <c r="G45" s="8">
        <f t="shared" si="1"/>
        <v>40</v>
      </c>
      <c r="H45" s="7"/>
      <c r="I45" s="7"/>
      <c r="J45" s="9"/>
      <c r="K45" s="10"/>
      <c r="L45" s="11"/>
      <c r="M45" s="11"/>
    </row>
    <row r="46" spans="1:13" ht="30" x14ac:dyDescent="0.25">
      <c r="A46" s="1">
        <v>37</v>
      </c>
      <c r="B46" s="5" t="s">
        <v>63</v>
      </c>
      <c r="C46" s="7" t="s">
        <v>8</v>
      </c>
      <c r="D46" s="7">
        <v>40</v>
      </c>
      <c r="E46" s="7">
        <v>0</v>
      </c>
      <c r="F46" s="7">
        <v>0</v>
      </c>
      <c r="G46" s="8">
        <f t="shared" si="1"/>
        <v>40</v>
      </c>
      <c r="H46" s="7"/>
      <c r="I46" s="7"/>
      <c r="J46" s="9"/>
      <c r="K46" s="10"/>
      <c r="L46" s="11"/>
      <c r="M46" s="11"/>
    </row>
    <row r="47" spans="1:13" ht="30" x14ac:dyDescent="0.25">
      <c r="A47" s="1">
        <v>38</v>
      </c>
      <c r="B47" s="5" t="s">
        <v>26</v>
      </c>
      <c r="C47" s="7" t="s">
        <v>8</v>
      </c>
      <c r="D47" s="7">
        <v>15</v>
      </c>
      <c r="E47" s="7">
        <v>0</v>
      </c>
      <c r="F47" s="7">
        <v>3</v>
      </c>
      <c r="G47" s="8">
        <f t="shared" si="1"/>
        <v>18</v>
      </c>
      <c r="H47" s="7"/>
      <c r="I47" s="7"/>
      <c r="J47" s="9"/>
      <c r="K47" s="10"/>
      <c r="L47" s="11"/>
      <c r="M47" s="11"/>
    </row>
    <row r="48" spans="1:13" x14ac:dyDescent="0.25">
      <c r="A48" s="1">
        <v>39</v>
      </c>
      <c r="B48" s="5" t="s">
        <v>52</v>
      </c>
      <c r="C48" s="7" t="s">
        <v>8</v>
      </c>
      <c r="D48" s="7">
        <v>30</v>
      </c>
      <c r="E48" s="7">
        <v>0</v>
      </c>
      <c r="F48" s="7">
        <v>0</v>
      </c>
      <c r="G48" s="8">
        <f t="shared" si="1"/>
        <v>30</v>
      </c>
      <c r="H48" s="7"/>
      <c r="I48" s="7"/>
      <c r="J48" s="9"/>
      <c r="K48" s="10"/>
      <c r="L48" s="11"/>
      <c r="M48" s="11"/>
    </row>
    <row r="49" spans="1:13" x14ac:dyDescent="0.25">
      <c r="A49" s="1">
        <v>40</v>
      </c>
      <c r="B49" s="5" t="s">
        <v>53</v>
      </c>
      <c r="C49" s="7" t="s">
        <v>8</v>
      </c>
      <c r="D49" s="7">
        <v>60</v>
      </c>
      <c r="E49" s="7">
        <v>0</v>
      </c>
      <c r="F49" s="7">
        <v>0</v>
      </c>
      <c r="G49" s="8">
        <f t="shared" si="1"/>
        <v>60</v>
      </c>
      <c r="H49" s="7"/>
      <c r="I49" s="7"/>
      <c r="J49" s="9"/>
      <c r="K49" s="10"/>
      <c r="L49" s="11"/>
      <c r="M49" s="11"/>
    </row>
    <row r="50" spans="1:13" x14ac:dyDescent="0.25">
      <c r="A50" s="1">
        <v>41</v>
      </c>
      <c r="B50" s="5" t="s">
        <v>64</v>
      </c>
      <c r="C50" s="7" t="s">
        <v>8</v>
      </c>
      <c r="D50" s="7">
        <v>20</v>
      </c>
      <c r="E50" s="7">
        <v>0</v>
      </c>
      <c r="F50" s="7">
        <v>0</v>
      </c>
      <c r="G50" s="8">
        <f t="shared" si="1"/>
        <v>20</v>
      </c>
      <c r="H50" s="7"/>
      <c r="I50" s="7"/>
      <c r="J50" s="9"/>
      <c r="K50" s="10"/>
      <c r="L50" s="11"/>
      <c r="M50" s="11"/>
    </row>
    <row r="51" spans="1:13" x14ac:dyDescent="0.25">
      <c r="A51" s="1">
        <v>42</v>
      </c>
      <c r="B51" s="5" t="s">
        <v>65</v>
      </c>
      <c r="C51" s="7" t="s">
        <v>8</v>
      </c>
      <c r="D51" s="7">
        <v>25</v>
      </c>
      <c r="E51" s="7">
        <v>0</v>
      </c>
      <c r="F51" s="7">
        <v>0</v>
      </c>
      <c r="G51" s="8">
        <f t="shared" si="1"/>
        <v>25</v>
      </c>
      <c r="H51" s="7"/>
      <c r="I51" s="7"/>
      <c r="J51" s="9"/>
      <c r="K51" s="10"/>
      <c r="L51" s="11"/>
      <c r="M51" s="11"/>
    </row>
    <row r="52" spans="1:13" x14ac:dyDescent="0.25">
      <c r="A52" s="1">
        <v>43</v>
      </c>
      <c r="B52" s="5" t="s">
        <v>66</v>
      </c>
      <c r="C52" s="7" t="s">
        <v>8</v>
      </c>
      <c r="D52" s="7">
        <v>8</v>
      </c>
      <c r="E52" s="7">
        <v>0</v>
      </c>
      <c r="F52" s="7">
        <v>0</v>
      </c>
      <c r="G52" s="8">
        <f t="shared" si="1"/>
        <v>8</v>
      </c>
      <c r="H52" s="7"/>
      <c r="I52" s="7"/>
      <c r="J52" s="9"/>
      <c r="K52" s="10"/>
      <c r="L52" s="11"/>
      <c r="M52" s="11"/>
    </row>
    <row r="53" spans="1:13" x14ac:dyDescent="0.25">
      <c r="A53" s="1">
        <v>44</v>
      </c>
      <c r="B53" s="5" t="s">
        <v>51</v>
      </c>
      <c r="C53" s="7" t="s">
        <v>8</v>
      </c>
      <c r="D53" s="7">
        <v>40</v>
      </c>
      <c r="E53" s="7">
        <v>0</v>
      </c>
      <c r="F53" s="7">
        <v>5</v>
      </c>
      <c r="G53" s="8">
        <f t="shared" si="1"/>
        <v>45</v>
      </c>
      <c r="H53" s="7"/>
      <c r="I53" s="7"/>
      <c r="J53" s="9"/>
      <c r="K53" s="10"/>
      <c r="L53" s="11"/>
      <c r="M53" s="11"/>
    </row>
    <row r="54" spans="1:13" x14ac:dyDescent="0.25">
      <c r="A54" s="24" t="s">
        <v>87</v>
      </c>
      <c r="B54" s="24"/>
      <c r="M54" s="12">
        <f>SUM(M11:M53)</f>
        <v>0</v>
      </c>
    </row>
    <row r="55" spans="1:13" x14ac:dyDescent="0.25">
      <c r="M55" s="13"/>
    </row>
    <row r="56" spans="1:13" x14ac:dyDescent="0.25">
      <c r="A56" s="3" t="s">
        <v>27</v>
      </c>
      <c r="B56" s="3"/>
      <c r="C56" s="3"/>
      <c r="D56" s="3"/>
      <c r="E56" s="3"/>
      <c r="F56" s="3"/>
      <c r="G56" s="3"/>
    </row>
    <row r="58" spans="1:13" x14ac:dyDescent="0.25">
      <c r="A58" s="4" t="s">
        <v>55</v>
      </c>
      <c r="B58" s="4"/>
      <c r="C58" s="3"/>
      <c r="D58" s="3"/>
      <c r="E58" s="3"/>
      <c r="F58" s="3"/>
      <c r="G58" s="3"/>
    </row>
    <row r="59" spans="1:13" x14ac:dyDescent="0.25">
      <c r="A59" s="4" t="s">
        <v>56</v>
      </c>
    </row>
    <row r="65" spans="1:1" x14ac:dyDescent="0.25">
      <c r="A65" t="s">
        <v>58</v>
      </c>
    </row>
  </sheetData>
  <mergeCells count="6">
    <mergeCell ref="A54:B54"/>
    <mergeCell ref="A10:G10"/>
    <mergeCell ref="A7:M7"/>
    <mergeCell ref="A1:M1"/>
    <mergeCell ref="A3:M3"/>
    <mergeCell ref="A5:M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StroinskiJ</dc:creator>
  <cp:lastModifiedBy>Ilona Kruszewska</cp:lastModifiedBy>
  <cp:lastPrinted>2022-06-15T07:24:16Z</cp:lastPrinted>
  <dcterms:created xsi:type="dcterms:W3CDTF">2022-03-12T21:05:47Z</dcterms:created>
  <dcterms:modified xsi:type="dcterms:W3CDTF">2022-11-09T11:41:15Z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2022-03-25T13:44:54.1754831+01:00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GRN-4d1b8548-64cb-426b-8e8b-2a5f4123b9b8</vt:lpwstr>
  </property>
  <property fmtid="{D5CDD505-2E9C-101B-9397-08002B2CF9AE}" pid="7" name="TukanITGREENmodHash">
    <vt:lpwstr>NZHauSyhrDtWHo2cWjxhtl2L4MHmjhnOoVY9IaQ75VI=</vt:lpwstr>
  </property>
  <property fmtid="{D5CDD505-2E9C-101B-9397-08002B2CF9AE}" pid="8" name="TukanITGREENmodRefresh">
    <vt:lpwstr>False</vt:lpwstr>
  </property>
</Properties>
</file>