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onika.Sagun\Downloads\"/>
    </mc:Choice>
  </mc:AlternateContent>
  <xr:revisionPtr revIDLastSave="0" documentId="8_{DB27F0FB-191E-4DD8-B83B-29FE90DED1F6}" xr6:coauthVersionLast="47" xr6:coauthVersionMax="47" xr10:uidLastSave="{00000000-0000-0000-0000-000000000000}"/>
  <bookViews>
    <workbookView xWindow="2550" yWindow="2550" windowWidth="21600" windowHeight="1129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10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</calcChain>
</file>

<file path=xl/sharedStrings.xml><?xml version="1.0" encoding="utf-8"?>
<sst xmlns="http://schemas.openxmlformats.org/spreadsheetml/2006/main" count="116" uniqueCount="89">
  <si>
    <t>Numer pozycji</t>
  </si>
  <si>
    <t>Podstawa</t>
  </si>
  <si>
    <t>Opis</t>
  </si>
  <si>
    <t>Jm</t>
  </si>
  <si>
    <t>Ilość</t>
  </si>
  <si>
    <t>Cena</t>
  </si>
  <si>
    <t>Wartość</t>
  </si>
  <si>
    <t>1.</t>
  </si>
  <si>
    <t>ROBOTY PRZYGOTOWAWCZE</t>
  </si>
  <si>
    <t xml:space="preserve">KNNR 1 0111/01 </t>
  </si>
  <si>
    <t>Roboty pomiarowe przy liniowych robotach ziemnych na drogach w terenie równinnym</t>
  </si>
  <si>
    <t>km</t>
  </si>
  <si>
    <t xml:space="preserve">KNR 2-01 0126/01 </t>
  </si>
  <si>
    <t>Usunięcie warstwy ziemi urodzajnej o grubości do 15cm za pomocą spycharki</t>
  </si>
  <si>
    <t>m2</t>
  </si>
  <si>
    <t xml:space="preserve">KNR 2-01 0126/02 </t>
  </si>
  <si>
    <t>Usunięcie warstwy ziemi urodzajnej za pomocą spycharki - dodatek za każde dalsze 5cm grubości humusu (ponad 15cm) - docelowo do 20 cm</t>
  </si>
  <si>
    <t xml:space="preserve">KNNR 1 0104/01 </t>
  </si>
  <si>
    <t>Karczowanie pni o średnicy 10-15cm koparką podsiębierną w gruntach o normalnej wilgotności kategorii I-II</t>
  </si>
  <si>
    <t>szt</t>
  </si>
  <si>
    <t xml:space="preserve">KNNR 1 0104/02 </t>
  </si>
  <si>
    <t>Karczowanie pni o średnicy 16-25cm koparką podsiębierną w gruntach o normalnej wilgotności kategorii I-II</t>
  </si>
  <si>
    <t xml:space="preserve">KNNR 1 0104/03 </t>
  </si>
  <si>
    <t>Karczowanie pni o średnicy 26-35cm koparką podsiębierną w gruntach o normalnej wilgotności kategorii I-II</t>
  </si>
  <si>
    <t xml:space="preserve">KNNR 1 0104/04 </t>
  </si>
  <si>
    <t>Karczowanie pni o średnicy 36-45cm koparką podsiębierną w gruntach o normalnej wilgotności kategorii I-II</t>
  </si>
  <si>
    <t xml:space="preserve">KNNR 1 0104/05 </t>
  </si>
  <si>
    <t>Karczowanie pni o średnicy 46-55cm koparką podsiębierną w gruntach o normalnej wilgotności kategorii I-II</t>
  </si>
  <si>
    <t xml:space="preserve">KNR 2-01 0110/02 </t>
  </si>
  <si>
    <t>Transport karpiny na odległość do 2km</t>
  </si>
  <si>
    <t>mp</t>
  </si>
  <si>
    <t>2.</t>
  </si>
  <si>
    <t>ROBOTY ZIEMNE</t>
  </si>
  <si>
    <t xml:space="preserve">KNR 2-01 0226/01 </t>
  </si>
  <si>
    <t>Wykopy rowów i kanałów melioracyjnych oraz wykopy przy regulacji rzek wykonywane na odkład koparkami zgarniakowymi o pojemności zgarniaka 0,40m3, w gruncie kategorii I-II</t>
  </si>
  <si>
    <t>m3</t>
  </si>
  <si>
    <t xml:space="preserve">KNR 2-01 0224/01 </t>
  </si>
  <si>
    <t>Wykopy rowów i kanałów melioracyjnych oraz wykopy przy regulacji rzek wykonywane na odkład koparkami podsiębiernymi o pojemności łyżki 0,40m3 w gruncie kategorii I-II</t>
  </si>
  <si>
    <t xml:space="preserve">KNR 2-01 0212/07.4 </t>
  </si>
  <si>
    <t>Roboty ziemne w gruncie kategorii I-III wykonywane koparkami podsiębiernymi o pojemności łyżki 0,60m3 z transportem urobku samochodami samowyładowczymi na odległość do 1km, lecz z ziemi uprzednio zmagazynowanej w hałdach</t>
  </si>
  <si>
    <t>KNR 2-01 0214/02.2 dopłata 2x</t>
  </si>
  <si>
    <t>Nakłady uzupełniające do tablic 0201-0213 za każde dalsze rozpoczęte 0,5km odległości transportu gruntu kategorii III-IV samochodami samowyładowczymi 5-10t na odległość ponad 1km po terenie lub drogach gruntowych</t>
  </si>
  <si>
    <t xml:space="preserve">KNR 2-01 0206/04.2 </t>
  </si>
  <si>
    <t>Roboty ziemne w gruncie kategorii III wykonywane koparkami podsiębiernymi o pojemności łyżki 0,60m3 z transportem urobku samochodami samowyładowczymi 5-10t na odległość do 1,0km</t>
  </si>
  <si>
    <t xml:space="preserve">KNR 2-01 0235/01.1 </t>
  </si>
  <si>
    <t>Formowanie spycharkami nasypów z gruntu kategorii I-II o wysokości do 3m (Spycharka gąsienicowa 55kW (75KM)</t>
  </si>
  <si>
    <t xml:space="preserve">KNR 2-01 0206/03.2 </t>
  </si>
  <si>
    <t>Roboty ziemne w gruncie kategorii I-II wykonywane koparkami podsiębiernymi o pojemności łyżki 0,60m3 z transportem urobku samochodami samowyładowczymi 5-10t na odległość do 1,0km - transport z odległości do 40 km</t>
  </si>
  <si>
    <t xml:space="preserve">KNR 2-01 0237/03.2 </t>
  </si>
  <si>
    <t>Zagęszczenie nasypów z gruntu sypkiego kategorii I-III walcami samojezdnymi statycznymi 8t</t>
  </si>
  <si>
    <t>3.</t>
  </si>
  <si>
    <t>ROBOTY DROGOWE</t>
  </si>
  <si>
    <t xml:space="preserve">KNR 2-31 0101/01 </t>
  </si>
  <si>
    <t>Koryta o głębokości 20 cm wykonywane mechanicznie na całej szerokości jezdni i chodników w gruncie kategorii I-IV</t>
  </si>
  <si>
    <t>KNR 2-31 0101/02 potrącenie 1x</t>
  </si>
  <si>
    <t>Koryta wykonywane mechanicznie na całej szerokości jezdni i chodników w gruncie kategorii I-IV - za każde dalsze 5cm ponad 20cm</t>
  </si>
  <si>
    <t xml:space="preserve">KNR 2-31 0114/01 </t>
  </si>
  <si>
    <t>Warstwa dolna podbudowy z kruszywa naturalnego o grubości po zagęszczeniu 20cm</t>
  </si>
  <si>
    <t>KNR 2-31 0114/02 potrącenie 5x</t>
  </si>
  <si>
    <t>Warstwa dolna podbudowy z kruszywa naturalnego o grubości po zagęszczeniu 20cm - za każdy dalszy 1cm</t>
  </si>
  <si>
    <t xml:space="preserve">KNR 2-31 0202/09 </t>
  </si>
  <si>
    <t>Górna warstwa jezdni o nawierzchni żwirowej rozścielanej mechanicznie o grubości po zagęszczeniu 8cm</t>
  </si>
  <si>
    <t>KNR 2-31 0202/10 dopłata 4x</t>
  </si>
  <si>
    <t>Górna warstwa jezdni o nawierzchni żwirowej rozścielanej mechanicznie o grubości po zagęszczeniu 8cm - za każdy dalszy 1cm</t>
  </si>
  <si>
    <t xml:space="preserve">KNR 2-31 0114/07 </t>
  </si>
  <si>
    <t>Warstwa górna podbudowy z kruszywa łamanego (50 %) o grubości po zagęszczeniu 8cm</t>
  </si>
  <si>
    <t>KNR 2-31 0114/08 dopłata 4x</t>
  </si>
  <si>
    <t>Warstwa górna podbudowy z kruszywa łamanego (50 %) o grubości po zagęszczeniu 8cm - za każdy dalszy 1cm</t>
  </si>
  <si>
    <t>Warstwa dolna podbudowy z kruszywa naturalnego 0/31,50 mm o grubości po zagęszczeniu 20cm - pobocza</t>
  </si>
  <si>
    <t>Warstwa dolna podbudowy z kruszywa naturalnego 0/31,50 mm o grubości po zagęszczeniu 20cm - za każdy dalszy 1cm</t>
  </si>
  <si>
    <t>PRZEPUST ŚREDNICY 400 MM</t>
  </si>
  <si>
    <t xml:space="preserve">KNR 2-31 0605/01 </t>
  </si>
  <si>
    <t>Ławy fundamentowe żwirowe przepustów rurowych pod zjazdami</t>
  </si>
  <si>
    <t xml:space="preserve">KNR 2-31 0605/06 </t>
  </si>
  <si>
    <t>Rury karbowane PEHD o średnicy 40cm przepustów rurowych pod zjazdami</t>
  </si>
  <si>
    <t>m</t>
  </si>
  <si>
    <t xml:space="preserve">KNR AT-03 0304/03 </t>
  </si>
  <si>
    <t>Nawierzchnia z kostki brukowej betonowej układana mechanicznie o grubości 8cm na podsypce cementowo-piaskowej - pozycja zastępcza układanie betonowych płyt ażurowych 60x40x8cm</t>
  </si>
  <si>
    <t>Kosztorys ofertowy -  dojazd pożarowy nr. 16 (droga leśna nr 3033 w leśnictwie Białobrzegi)</t>
  </si>
  <si>
    <t xml:space="preserve">Załącznik nr 13 do SWZ </t>
  </si>
  <si>
    <t>_____________________________________________, dnia _____________ r.</t>
  </si>
  <si>
    <t>KOSZTORYS OFERTOWY</t>
  </si>
  <si>
    <t xml:space="preserve">Skarb Państwa - 	
Państwowe Gospodarstwo Leśne Lasy Państwowe 
Nadleśnictwo Augustów 	
ul. Turystyczna 19, 16-300 Augustów </t>
  </si>
  <si>
    <t>Dokument musi być złożony pod rygorem nieważności	
w formie elektronicznej, (tj. podpisany kwalifikowanym podpisem elektronicznym), lub w postaci elektronicznej opatrzonej podpisem zaufanym lub podpisem osobistym</t>
  </si>
  <si>
    <t>Odpowiadając na ogłoszenie o przetargu w trybie podstawowym bez negocjacji pn.
„Modernizacja drogi leśnej w Leśnictwie Białobrzegi nr. 3033 - dojazd pożarowy nr 16.” składamy niniejszy kosztorys ofertowy:</t>
  </si>
  <si>
    <t>Znak: SA.270.6.5.2024
__________________________________________________________
__________________________________________________________
__________________________________________________________
(Nazwa i adres wykonawcy)</t>
  </si>
  <si>
    <t>Razem</t>
  </si>
  <si>
    <t>Podatek Vat</t>
  </si>
  <si>
    <t>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</si>
</sst>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mbria"/>
      <family val="1"/>
      <charset val="238"/>
    </font>
    <font>
      <sz val="11"/>
      <color theme="1"/>
      <name val="Cambria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workbookViewId="0">
      <selection activeCell="G45" sqref="G45"/>
    </sheetView>
  </sheetViews>
  <sheetFormatPr defaultRowHeight="15" x14ac:dyDescent="0.25"/>
  <cols>
    <col min="1" max="1" width="10.5703125" style="1" customWidth="1"/>
    <col min="2" max="2" width="17.28515625" style="1" customWidth="1"/>
    <col min="3" max="3" width="79.42578125" style="1" customWidth="1"/>
    <col min="4" max="4" width="7" style="1" customWidth="1"/>
    <col min="5" max="7" width="9.140625" style="1"/>
  </cols>
  <sheetData>
    <row r="1" spans="1:12" ht="80.25" customHeight="1" x14ac:dyDescent="0.25">
      <c r="A1" s="6" t="s">
        <v>85</v>
      </c>
      <c r="B1" s="6"/>
      <c r="C1" s="6"/>
      <c r="E1" s="7" t="s">
        <v>79</v>
      </c>
      <c r="F1" s="7"/>
      <c r="G1" s="7"/>
    </row>
    <row r="2" spans="1:12" x14ac:dyDescent="0.25">
      <c r="C2" s="8" t="s">
        <v>80</v>
      </c>
      <c r="D2" s="8"/>
      <c r="E2" s="8"/>
      <c r="F2" s="8"/>
      <c r="G2" s="8"/>
    </row>
    <row r="3" spans="1:12" ht="30" customHeight="1" x14ac:dyDescent="0.25">
      <c r="C3" s="4" t="s">
        <v>81</v>
      </c>
    </row>
    <row r="4" spans="1:12" ht="84.75" customHeight="1" x14ac:dyDescent="0.25">
      <c r="D4" s="9" t="s">
        <v>82</v>
      </c>
      <c r="E4" s="9"/>
      <c r="F4" s="9"/>
      <c r="G4" s="9"/>
    </row>
    <row r="5" spans="1:12" ht="52.5" customHeight="1" x14ac:dyDescent="0.25">
      <c r="A5" s="6" t="s">
        <v>84</v>
      </c>
      <c r="B5" s="6"/>
      <c r="C5" s="6"/>
    </row>
    <row r="7" spans="1:12" ht="30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</row>
    <row r="8" spans="1:12" ht="30" x14ac:dyDescent="0.25">
      <c r="A8" s="2"/>
      <c r="B8" s="2"/>
      <c r="C8" s="5" t="s">
        <v>78</v>
      </c>
      <c r="D8" s="2"/>
      <c r="E8" s="2"/>
      <c r="F8" s="2"/>
      <c r="G8" s="2"/>
    </row>
    <row r="9" spans="1:12" x14ac:dyDescent="0.25">
      <c r="A9" s="2" t="s">
        <v>7</v>
      </c>
      <c r="B9" s="2"/>
      <c r="C9" s="3" t="s">
        <v>8</v>
      </c>
      <c r="D9" s="2"/>
      <c r="E9" s="2"/>
      <c r="F9" s="2"/>
      <c r="G9" s="2"/>
    </row>
    <row r="10" spans="1:12" ht="30" x14ac:dyDescent="0.25">
      <c r="A10" s="2">
        <v>1</v>
      </c>
      <c r="B10" s="2" t="s">
        <v>9</v>
      </c>
      <c r="C10" s="2" t="s">
        <v>10</v>
      </c>
      <c r="D10" s="2" t="s">
        <v>11</v>
      </c>
      <c r="E10" s="2">
        <v>0.86799999999999999</v>
      </c>
      <c r="F10" s="2"/>
      <c r="G10" s="2">
        <f>E10*F10</f>
        <v>0</v>
      </c>
    </row>
    <row r="11" spans="1:12" x14ac:dyDescent="0.25">
      <c r="A11" s="2">
        <v>2</v>
      </c>
      <c r="B11" s="2" t="s">
        <v>12</v>
      </c>
      <c r="C11" s="2" t="s">
        <v>13</v>
      </c>
      <c r="D11" s="2" t="s">
        <v>14</v>
      </c>
      <c r="E11" s="2">
        <v>6189.5</v>
      </c>
      <c r="F11" s="2"/>
      <c r="G11" s="2">
        <f>E11*F11</f>
        <v>0</v>
      </c>
    </row>
    <row r="12" spans="1:12" ht="30" x14ac:dyDescent="0.25">
      <c r="A12" s="2">
        <v>3</v>
      </c>
      <c r="B12" s="2" t="s">
        <v>15</v>
      </c>
      <c r="C12" s="2" t="s">
        <v>16</v>
      </c>
      <c r="D12" s="2" t="s">
        <v>14</v>
      </c>
      <c r="E12" s="2">
        <v>6189.5</v>
      </c>
      <c r="F12" s="2"/>
      <c r="G12" s="2">
        <f>E12*F12</f>
        <v>0</v>
      </c>
    </row>
    <row r="13" spans="1:12" ht="30" x14ac:dyDescent="0.25">
      <c r="A13" s="2">
        <v>4</v>
      </c>
      <c r="B13" s="2" t="s">
        <v>17</v>
      </c>
      <c r="C13" s="2" t="s">
        <v>18</v>
      </c>
      <c r="D13" s="2" t="s">
        <v>19</v>
      </c>
      <c r="E13" s="2">
        <v>87</v>
      </c>
      <c r="F13" s="2"/>
      <c r="G13" s="2">
        <f t="shared" ref="G13:G42" si="0">E13*F13</f>
        <v>0</v>
      </c>
    </row>
    <row r="14" spans="1:12" ht="30" x14ac:dyDescent="0.25">
      <c r="A14" s="2">
        <v>5</v>
      </c>
      <c r="B14" s="2" t="s">
        <v>20</v>
      </c>
      <c r="C14" s="2" t="s">
        <v>21</v>
      </c>
      <c r="D14" s="2" t="s">
        <v>19</v>
      </c>
      <c r="E14" s="2">
        <v>108</v>
      </c>
      <c r="F14" s="2"/>
      <c r="G14" s="2">
        <f t="shared" si="0"/>
        <v>0</v>
      </c>
      <c r="L14" s="1"/>
    </row>
    <row r="15" spans="1:12" ht="30" x14ac:dyDescent="0.25">
      <c r="A15" s="2">
        <v>6</v>
      </c>
      <c r="B15" s="2" t="s">
        <v>22</v>
      </c>
      <c r="C15" s="2" t="s">
        <v>23</v>
      </c>
      <c r="D15" s="2" t="s">
        <v>19</v>
      </c>
      <c r="E15" s="2">
        <v>153</v>
      </c>
      <c r="F15" s="2"/>
      <c r="G15" s="2">
        <f t="shared" si="0"/>
        <v>0</v>
      </c>
    </row>
    <row r="16" spans="1:12" ht="30" x14ac:dyDescent="0.25">
      <c r="A16" s="2">
        <v>7</v>
      </c>
      <c r="B16" s="2" t="s">
        <v>24</v>
      </c>
      <c r="C16" s="2" t="s">
        <v>25</v>
      </c>
      <c r="D16" s="2" t="s">
        <v>19</v>
      </c>
      <c r="E16" s="2">
        <v>46</v>
      </c>
      <c r="F16" s="2"/>
      <c r="G16" s="2">
        <f t="shared" si="0"/>
        <v>0</v>
      </c>
    </row>
    <row r="17" spans="1:7" ht="30" x14ac:dyDescent="0.25">
      <c r="A17" s="2">
        <v>8</v>
      </c>
      <c r="B17" s="2" t="s">
        <v>26</v>
      </c>
      <c r="C17" s="2" t="s">
        <v>27</v>
      </c>
      <c r="D17" s="2" t="s">
        <v>19</v>
      </c>
      <c r="E17" s="2">
        <v>5</v>
      </c>
      <c r="F17" s="2"/>
      <c r="G17" s="2">
        <f t="shared" si="0"/>
        <v>0</v>
      </c>
    </row>
    <row r="18" spans="1:7" x14ac:dyDescent="0.25">
      <c r="A18" s="2">
        <v>9</v>
      </c>
      <c r="B18" s="2" t="s">
        <v>28</v>
      </c>
      <c r="C18" s="2" t="s">
        <v>29</v>
      </c>
      <c r="D18" s="2" t="s">
        <v>30</v>
      </c>
      <c r="E18" s="2">
        <v>55.45</v>
      </c>
      <c r="F18" s="2"/>
      <c r="G18" s="2">
        <f t="shared" si="0"/>
        <v>0</v>
      </c>
    </row>
    <row r="19" spans="1:7" x14ac:dyDescent="0.25">
      <c r="A19" s="2" t="s">
        <v>31</v>
      </c>
      <c r="B19" s="2"/>
      <c r="C19" s="3" t="s">
        <v>32</v>
      </c>
      <c r="D19" s="2"/>
      <c r="E19" s="2"/>
      <c r="F19" s="2"/>
      <c r="G19" s="2">
        <f t="shared" si="0"/>
        <v>0</v>
      </c>
    </row>
    <row r="20" spans="1:7" ht="45" x14ac:dyDescent="0.25">
      <c r="A20" s="2"/>
      <c r="B20" s="2" t="s">
        <v>33</v>
      </c>
      <c r="C20" s="2" t="s">
        <v>34</v>
      </c>
      <c r="D20" s="2" t="s">
        <v>35</v>
      </c>
      <c r="E20" s="2">
        <v>607.6</v>
      </c>
      <c r="F20" s="2"/>
      <c r="G20" s="2">
        <f t="shared" si="0"/>
        <v>0</v>
      </c>
    </row>
    <row r="21" spans="1:7" ht="45" x14ac:dyDescent="0.25">
      <c r="A21" s="2">
        <v>10</v>
      </c>
      <c r="B21" s="2" t="s">
        <v>36</v>
      </c>
      <c r="C21" s="2" t="s">
        <v>37</v>
      </c>
      <c r="D21" s="2" t="s">
        <v>35</v>
      </c>
      <c r="E21" s="2">
        <v>520.79999999999995</v>
      </c>
      <c r="F21" s="2"/>
      <c r="G21" s="2">
        <f t="shared" si="0"/>
        <v>0</v>
      </c>
    </row>
    <row r="22" spans="1:7" ht="45" x14ac:dyDescent="0.25">
      <c r="A22" s="2">
        <v>11</v>
      </c>
      <c r="B22" s="2" t="s">
        <v>38</v>
      </c>
      <c r="C22" s="2" t="s">
        <v>39</v>
      </c>
      <c r="D22" s="2" t="s">
        <v>35</v>
      </c>
      <c r="E22" s="2">
        <v>1237.9000000000001</v>
      </c>
      <c r="F22" s="2"/>
      <c r="G22" s="2">
        <f t="shared" si="0"/>
        <v>0</v>
      </c>
    </row>
    <row r="23" spans="1:7" ht="45" x14ac:dyDescent="0.25">
      <c r="A23" s="2">
        <v>12</v>
      </c>
      <c r="B23" s="2" t="s">
        <v>40</v>
      </c>
      <c r="C23" s="2" t="s">
        <v>41</v>
      </c>
      <c r="D23" s="2" t="s">
        <v>35</v>
      </c>
      <c r="E23" s="2">
        <v>1237.9000000000001</v>
      </c>
      <c r="F23" s="2"/>
      <c r="G23" s="2">
        <f t="shared" si="0"/>
        <v>0</v>
      </c>
    </row>
    <row r="24" spans="1:7" ht="45" x14ac:dyDescent="0.25">
      <c r="A24" s="2">
        <v>13</v>
      </c>
      <c r="B24" s="2" t="s">
        <v>42</v>
      </c>
      <c r="C24" s="2" t="s">
        <v>43</v>
      </c>
      <c r="D24" s="2" t="s">
        <v>35</v>
      </c>
      <c r="E24" s="2">
        <v>436.8</v>
      </c>
      <c r="F24" s="2"/>
      <c r="G24" s="2">
        <f t="shared" si="0"/>
        <v>0</v>
      </c>
    </row>
    <row r="25" spans="1:7" ht="30" x14ac:dyDescent="0.25">
      <c r="A25" s="2">
        <v>14</v>
      </c>
      <c r="B25" s="2" t="s">
        <v>44</v>
      </c>
      <c r="C25" s="2" t="s">
        <v>45</v>
      </c>
      <c r="D25" s="2" t="s">
        <v>35</v>
      </c>
      <c r="E25" s="2">
        <v>436.8</v>
      </c>
      <c r="F25" s="2"/>
      <c r="G25" s="2">
        <f t="shared" si="0"/>
        <v>0</v>
      </c>
    </row>
    <row r="26" spans="1:7" ht="45" x14ac:dyDescent="0.25">
      <c r="A26" s="2"/>
      <c r="B26" s="2" t="s">
        <v>46</v>
      </c>
      <c r="C26" s="2" t="s">
        <v>47</v>
      </c>
      <c r="D26" s="2" t="s">
        <v>35</v>
      </c>
      <c r="E26" s="2">
        <v>180</v>
      </c>
      <c r="F26" s="2"/>
      <c r="G26" s="2">
        <f t="shared" si="0"/>
        <v>0</v>
      </c>
    </row>
    <row r="27" spans="1:7" ht="30" x14ac:dyDescent="0.25">
      <c r="A27" s="2">
        <v>15</v>
      </c>
      <c r="B27" s="2" t="s">
        <v>48</v>
      </c>
      <c r="C27" s="2" t="s">
        <v>49</v>
      </c>
      <c r="D27" s="2" t="s">
        <v>35</v>
      </c>
      <c r="E27" s="2">
        <v>436.8</v>
      </c>
      <c r="F27" s="2"/>
      <c r="G27" s="2">
        <f t="shared" si="0"/>
        <v>0</v>
      </c>
    </row>
    <row r="28" spans="1:7" x14ac:dyDescent="0.25">
      <c r="A28" s="2" t="s">
        <v>50</v>
      </c>
      <c r="B28" s="2"/>
      <c r="C28" s="2" t="s">
        <v>51</v>
      </c>
      <c r="D28" s="2"/>
      <c r="E28" s="2"/>
      <c r="F28" s="2"/>
      <c r="G28" s="2">
        <f t="shared" si="0"/>
        <v>0</v>
      </c>
    </row>
    <row r="29" spans="1:7" ht="30" x14ac:dyDescent="0.25">
      <c r="A29" s="2">
        <v>16</v>
      </c>
      <c r="B29" s="2" t="s">
        <v>52</v>
      </c>
      <c r="C29" s="2" t="s">
        <v>53</v>
      </c>
      <c r="D29" s="2" t="s">
        <v>14</v>
      </c>
      <c r="E29" s="2">
        <v>5623.8</v>
      </c>
      <c r="F29" s="2"/>
      <c r="G29" s="2">
        <f t="shared" si="0"/>
        <v>0</v>
      </c>
    </row>
    <row r="30" spans="1:7" ht="30" x14ac:dyDescent="0.25">
      <c r="A30" s="2">
        <v>17</v>
      </c>
      <c r="B30" s="2" t="s">
        <v>54</v>
      </c>
      <c r="C30" s="2" t="s">
        <v>55</v>
      </c>
      <c r="D30" s="2" t="s">
        <v>14</v>
      </c>
      <c r="E30" s="2">
        <v>5623.8</v>
      </c>
      <c r="F30" s="2"/>
      <c r="G30" s="2">
        <f t="shared" si="0"/>
        <v>0</v>
      </c>
    </row>
    <row r="31" spans="1:7" x14ac:dyDescent="0.25">
      <c r="A31" s="2">
        <v>18</v>
      </c>
      <c r="B31" s="2" t="s">
        <v>56</v>
      </c>
      <c r="C31" s="2" t="s">
        <v>57</v>
      </c>
      <c r="D31" s="2" t="s">
        <v>14</v>
      </c>
      <c r="E31" s="2">
        <v>4443.3</v>
      </c>
      <c r="F31" s="2"/>
      <c r="G31" s="2">
        <f t="shared" si="0"/>
        <v>0</v>
      </c>
    </row>
    <row r="32" spans="1:7" ht="30" x14ac:dyDescent="0.25">
      <c r="A32" s="2">
        <v>19</v>
      </c>
      <c r="B32" s="2" t="s">
        <v>58</v>
      </c>
      <c r="C32" s="2" t="s">
        <v>59</v>
      </c>
      <c r="D32" s="2" t="s">
        <v>14</v>
      </c>
      <c r="E32" s="2">
        <v>4443.3</v>
      </c>
      <c r="F32" s="2"/>
      <c r="G32" s="2">
        <f t="shared" si="0"/>
        <v>0</v>
      </c>
    </row>
    <row r="33" spans="1:7" ht="30" x14ac:dyDescent="0.25">
      <c r="A33" s="2"/>
      <c r="B33" s="2" t="s">
        <v>60</v>
      </c>
      <c r="C33" s="2" t="s">
        <v>61</v>
      </c>
      <c r="D33" s="2" t="s">
        <v>14</v>
      </c>
      <c r="E33" s="2">
        <v>0</v>
      </c>
      <c r="F33" s="2"/>
      <c r="G33" s="2">
        <f t="shared" si="0"/>
        <v>0</v>
      </c>
    </row>
    <row r="34" spans="1:7" ht="30" x14ac:dyDescent="0.25">
      <c r="A34" s="2"/>
      <c r="B34" s="2" t="s">
        <v>62</v>
      </c>
      <c r="C34" s="2" t="s">
        <v>63</v>
      </c>
      <c r="D34" s="2" t="s">
        <v>14</v>
      </c>
      <c r="E34" s="2">
        <v>0</v>
      </c>
      <c r="F34" s="2"/>
      <c r="G34" s="2">
        <f t="shared" si="0"/>
        <v>0</v>
      </c>
    </row>
    <row r="35" spans="1:7" ht="30" x14ac:dyDescent="0.25">
      <c r="A35" s="2">
        <v>20</v>
      </c>
      <c r="B35" s="2" t="s">
        <v>64</v>
      </c>
      <c r="C35" s="2" t="s">
        <v>65</v>
      </c>
      <c r="D35" s="2" t="s">
        <v>14</v>
      </c>
      <c r="E35" s="2">
        <v>4333.75</v>
      </c>
      <c r="F35" s="2"/>
      <c r="G35" s="2">
        <f t="shared" si="0"/>
        <v>0</v>
      </c>
    </row>
    <row r="36" spans="1:7" ht="30" x14ac:dyDescent="0.25">
      <c r="A36" s="2">
        <v>21</v>
      </c>
      <c r="B36" s="2" t="s">
        <v>66</v>
      </c>
      <c r="C36" s="2" t="s">
        <v>67</v>
      </c>
      <c r="D36" s="2" t="s">
        <v>14</v>
      </c>
      <c r="E36" s="2">
        <v>4333.75</v>
      </c>
      <c r="F36" s="2"/>
      <c r="G36" s="2">
        <f t="shared" si="0"/>
        <v>0</v>
      </c>
    </row>
    <row r="37" spans="1:7" ht="30" x14ac:dyDescent="0.25">
      <c r="A37" s="2">
        <v>22</v>
      </c>
      <c r="B37" s="2" t="s">
        <v>56</v>
      </c>
      <c r="C37" s="2" t="s">
        <v>68</v>
      </c>
      <c r="D37" s="2" t="s">
        <v>14</v>
      </c>
      <c r="E37" s="2">
        <v>1180.5</v>
      </c>
      <c r="F37" s="2"/>
      <c r="G37" s="2">
        <f t="shared" si="0"/>
        <v>0</v>
      </c>
    </row>
    <row r="38" spans="1:7" ht="30" x14ac:dyDescent="0.25">
      <c r="A38" s="2">
        <v>23</v>
      </c>
      <c r="B38" s="2" t="s">
        <v>58</v>
      </c>
      <c r="C38" s="2" t="s">
        <v>69</v>
      </c>
      <c r="D38" s="2" t="s">
        <v>14</v>
      </c>
      <c r="E38" s="2">
        <v>1180.5</v>
      </c>
      <c r="F38" s="2"/>
      <c r="G38" s="2">
        <f t="shared" si="0"/>
        <v>0</v>
      </c>
    </row>
    <row r="39" spans="1:7" x14ac:dyDescent="0.25">
      <c r="A39" s="2" t="s">
        <v>50</v>
      </c>
      <c r="B39" s="2"/>
      <c r="C39" s="3" t="s">
        <v>70</v>
      </c>
      <c r="D39" s="2"/>
      <c r="E39" s="2"/>
      <c r="F39" s="2"/>
      <c r="G39" s="2">
        <f t="shared" si="0"/>
        <v>0</v>
      </c>
    </row>
    <row r="40" spans="1:7" x14ac:dyDescent="0.25">
      <c r="A40" s="2">
        <v>24</v>
      </c>
      <c r="B40" s="2" t="s">
        <v>71</v>
      </c>
      <c r="C40" s="2" t="s">
        <v>72</v>
      </c>
      <c r="D40" s="2" t="s">
        <v>35</v>
      </c>
      <c r="E40" s="2">
        <v>1.1200000000000001</v>
      </c>
      <c r="F40" s="2"/>
      <c r="G40" s="2">
        <f t="shared" si="0"/>
        <v>0</v>
      </c>
    </row>
    <row r="41" spans="1:7" x14ac:dyDescent="0.25">
      <c r="A41" s="2">
        <v>25</v>
      </c>
      <c r="B41" s="2" t="s">
        <v>73</v>
      </c>
      <c r="C41" s="2" t="s">
        <v>74</v>
      </c>
      <c r="D41" s="2" t="s">
        <v>75</v>
      </c>
      <c r="E41" s="2">
        <v>8</v>
      </c>
      <c r="F41" s="2"/>
      <c r="G41" s="2">
        <f t="shared" si="0"/>
        <v>0</v>
      </c>
    </row>
    <row r="42" spans="1:7" ht="45" x14ac:dyDescent="0.25">
      <c r="A42" s="2">
        <v>26</v>
      </c>
      <c r="B42" s="2" t="s">
        <v>76</v>
      </c>
      <c r="C42" s="2" t="s">
        <v>77</v>
      </c>
      <c r="D42" s="2" t="s">
        <v>14</v>
      </c>
      <c r="E42" s="2">
        <v>4</v>
      </c>
      <c r="F42" s="2"/>
      <c r="G42" s="2">
        <f t="shared" si="0"/>
        <v>0</v>
      </c>
    </row>
    <row r="43" spans="1:7" x14ac:dyDescent="0.25">
      <c r="A43" s="2"/>
      <c r="B43" s="2"/>
      <c r="C43" s="2" t="s">
        <v>86</v>
      </c>
      <c r="D43" s="2"/>
      <c r="E43" s="2"/>
      <c r="F43" s="2"/>
      <c r="G43" s="2"/>
    </row>
    <row r="44" spans="1:7" x14ac:dyDescent="0.25">
      <c r="A44" s="2"/>
      <c r="B44" s="2"/>
      <c r="C44" s="2" t="s">
        <v>87</v>
      </c>
      <c r="D44" s="2"/>
      <c r="E44" s="2"/>
      <c r="F44" s="2"/>
      <c r="G44" s="2"/>
    </row>
    <row r="45" spans="1:7" x14ac:dyDescent="0.25">
      <c r="A45" s="2"/>
      <c r="B45" s="2"/>
      <c r="C45" s="2" t="s">
        <v>88</v>
      </c>
      <c r="D45" s="2"/>
      <c r="E45" s="2"/>
      <c r="F45" s="2"/>
      <c r="G45" s="2"/>
    </row>
    <row r="46" spans="1:7" ht="45" x14ac:dyDescent="0.25">
      <c r="C46" s="1" t="s">
        <v>83</v>
      </c>
    </row>
  </sheetData>
  <mergeCells count="5">
    <mergeCell ref="A5:C5"/>
    <mergeCell ref="E1:G1"/>
    <mergeCell ref="C2:G2"/>
    <mergeCell ref="D4:G4"/>
    <mergeCell ref="A1:C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Jurek</dc:creator>
  <cp:lastModifiedBy>Monika Sagun</cp:lastModifiedBy>
  <cp:lastPrinted>2024-08-26T07:46:11Z</cp:lastPrinted>
  <dcterms:created xsi:type="dcterms:W3CDTF">2024-08-21T16:14:40Z</dcterms:created>
  <dcterms:modified xsi:type="dcterms:W3CDTF">2024-08-27T12:44:32Z</dcterms:modified>
</cp:coreProperties>
</file>