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Przedmiar" sheetId="1" r:id="rId1"/>
  </sheets>
  <definedNames/>
  <calcPr fullCalcOnLoad="1"/>
</workbook>
</file>

<file path=xl/sharedStrings.xml><?xml version="1.0" encoding="utf-8"?>
<sst xmlns="http://schemas.openxmlformats.org/spreadsheetml/2006/main" count="275" uniqueCount="183">
  <si>
    <t>Przewody kabelkowe układane p.t. w gotowych bruzdach, na podłożu innym niż betonowe, przekrój do 7,5·mm2</t>
  </si>
  <si>
    <t>1.1.10</t>
  </si>
  <si>
    <t>Gniazda instalacyjne wtyczkowe ze stykiem ochronnym, pt, 2-biegunowe 10A 2,5·mm2 przelotowe podwójne</t>
  </si>
  <si>
    <t>KNR 401/324/3 (1)</t>
  </si>
  <si>
    <t>1.2.7</t>
  </si>
  <si>
    <t>1.3.1</t>
  </si>
  <si>
    <t>Łącznik klawiszowy bryzgoodporny 1-biegunowy 6A 250V nf.430</t>
  </si>
  <si>
    <t>Posadzki z wykładziny z tworzyw sztucznych, bez warstwy izolacyjnej, rulonowe PCW - analogia lecz schody z PCW wraz z dostosowaniem wysokości schodów zgodnie z wytycznymi WTB</t>
  </si>
  <si>
    <t>Posadzki z wykładziny z tworzyw sztucznych, bez warstwy izolacyjnej, rulonowe PCW - analogia lecz wykładzina skontrastowana z kolorem ścian. Posadzka wraz z cokołem.</t>
  </si>
  <si>
    <t>1.4.4</t>
  </si>
  <si>
    <t>Balustrady schodowe wysokość oraz prześwity pomiedzy elementami zgodnie w WTB. Kształt do uzgodnienia z Zamawiającym</t>
  </si>
  <si>
    <t>1.1.35</t>
  </si>
  <si>
    <t>1.1.31</t>
  </si>
  <si>
    <t>KNNR 3/602/2 (1)</t>
  </si>
  <si>
    <t>Wykucie gniazd w ścianach z cegieł, dla belek stalowych, zaprawa wapienna, gniazda głębokości 2 cegły</t>
  </si>
  <si>
    <t>Bateria umywalkowa lub zmywakowa, ścienna, Dn·15·mm dla niepełnosprawnych</t>
  </si>
  <si>
    <t>ORGB 202/1134/1 (1)</t>
  </si>
  <si>
    <t>Roboty zewnętrzne</t>
  </si>
  <si>
    <t>1.1.14</t>
  </si>
  <si>
    <t>Gruntowanie podłoży, powierzchnie pionowe, preparatem Ceresit CT 17</t>
  </si>
  <si>
    <t>ORGB 202/2805/5 (2)</t>
  </si>
  <si>
    <t>Rurociągi z tworzyw sztucznych (PP, PE, PB) o połączeniach zgrzewanych na ścianach w budynkach niemieszkalnych, Fi 25·mm</t>
  </si>
  <si>
    <t>1.2.3</t>
  </si>
  <si>
    <t>Rozebranie posadzek z płytek wraz z wylewką w spadku, średnia grubość 4cm - urobek złożyć w miejscu wyznaczonym przez Zamawiającego, utylizacja we własnym zakresie</t>
  </si>
  <si>
    <t>1.4.6</t>
  </si>
  <si>
    <t>1.1.37</t>
  </si>
  <si>
    <t>Jedn.</t>
  </si>
  <si>
    <t>Posadzki z paneli podłogowych antypoślizgowych wraz z dostosowaniem kontrastu na poziomie 50% LRV</t>
  </si>
  <si>
    <t>Wykonanie przesklepień otworów w ścianach z cegieł, z wykuciem bruzd dla belek</t>
  </si>
  <si>
    <t>KNR 401/329/5</t>
  </si>
  <si>
    <t>1.4.8</t>
  </si>
  <si>
    <t>1.2.5</t>
  </si>
  <si>
    <t>Wykucie otworów w ścianach z cegieł dla otworów drzwiowych i okiennych, zaprawa cementowa, grubość ponad 1/2 cegły- analogia  rozkucie  ścian na poszerzenie drzwi dla drzwi w świetle otworu min. 90cm</t>
  </si>
  <si>
    <t>Skrzydła drzwiowe płytowe wewnętrzne, wewnątrzlokalowe, fabrycznie wykończone, 1-dzielne pełne, ponad 1.6·m2 - analogia lecz drzwi z ościeżnicą o świetle przejścia min. 90cm, 2 szt.</t>
  </si>
  <si>
    <t>Podstawa</t>
  </si>
  <si>
    <t>1.1.12</t>
  </si>
  <si>
    <t>1.2.1</t>
  </si>
  <si>
    <t>1.4.10</t>
  </si>
  <si>
    <t>1.1.18</t>
  </si>
  <si>
    <t>Wykucie bruzd poziomych w ścianach z cegieł na zaprawie cementowo-wapiennej, głębokość/szerokość 1/4 x 1/2 cegły</t>
  </si>
  <si>
    <t>1.1.16</t>
  </si>
  <si>
    <t>1.4.2</t>
  </si>
  <si>
    <t>1.1.33</t>
  </si>
  <si>
    <t>Rurociągi z tworzyw sztucznych (PP, PE, PB) o połączeniach zgrzewanych na ścianach w budynkach niemieszkalnych, Fi 32·mm</t>
  </si>
  <si>
    <t>Zamurowanie bruzd poziomych w ścianach z cegieł "na pełno", przekrój 1/4 x 1 cegły</t>
  </si>
  <si>
    <t>KNRW 215/137/1</t>
  </si>
  <si>
    <t>KNNR 4/234/2</t>
  </si>
  <si>
    <t>KNRW 215/208/1</t>
  </si>
  <si>
    <t>Posadzki jednobarwne z płytek kamionkowych "Gres" na zaprawach klejowych w pomieszczeniach do 10 m2, warstwa kleju grubości 5·mm, płytki 30x30, zaprawa "Ceresit"- analogia lecz płytki 60x60 - kolor do uzgodnienia z Zamawiającym</t>
  </si>
  <si>
    <t>1.1.3</t>
  </si>
  <si>
    <t>ORGB 202/2802/6 (2)</t>
  </si>
  <si>
    <t>1</t>
  </si>
  <si>
    <t>1.1.25</t>
  </si>
  <si>
    <t>kp</t>
  </si>
  <si>
    <t>Rozdział</t>
  </si>
  <si>
    <t>Dostawa i montaż rolet w oknach i drzwiach  rolet o wymiarach 155x190 szt.2 oraz 105x215 szt. 1</t>
  </si>
  <si>
    <t>1.1.21</t>
  </si>
  <si>
    <t>Umocowanie siatek tynkarskich, siatka "Rabitza" na stopkach belek</t>
  </si>
  <si>
    <t>KNNR 5/308/3</t>
  </si>
  <si>
    <t>1.1.9</t>
  </si>
  <si>
    <t>Element</t>
  </si>
  <si>
    <t>1.1</t>
  </si>
  <si>
    <t>Pochwyty dla osób niepełnosprawnych  przy umuwalce i muszli</t>
  </si>
  <si>
    <t>1.1.7</t>
  </si>
  <si>
    <t>KNNR 3/801/4</t>
  </si>
  <si>
    <t>Ilość</t>
  </si>
  <si>
    <t>Demontaż rurociągu na ścianie, stalowego ocynkowanego, Fi·25-32·mm</t>
  </si>
  <si>
    <t>KNRW 215/233/3</t>
  </si>
  <si>
    <t>1.1.27</t>
  </si>
  <si>
    <t>Szkoła Podstawowa w Bystrej</t>
  </si>
  <si>
    <t>KNR 401/336/1</t>
  </si>
  <si>
    <t>1.1.29</t>
  </si>
  <si>
    <t>KNR 401/346/2</t>
  </si>
  <si>
    <t>1.1.1</t>
  </si>
  <si>
    <t>Ustęp z płuczką, typu "kompakt"  - analogia lecz dla niepełnosprawnych</t>
  </si>
  <si>
    <t>m2</t>
  </si>
  <si>
    <t>KNNR 8/108/2</t>
  </si>
  <si>
    <t>Licowanie ścian o powierzchni do 10·m2 płytkami  na zaprawach klejowych, warstwa kleju grubości 5·mm, płytki 40x40, zaprawa "Ceresit"- analogia lecz płytki 30x60 kolor do uzgodnienia z Zamawiającym</t>
  </si>
  <si>
    <t>Zabudowa ścianek w systemie HPL 3mb w tym 3szt. drzwi oraz 2szt przegród 1,2mb</t>
  </si>
  <si>
    <t>KNNR 5/307/1 (1)</t>
  </si>
  <si>
    <t>1.3</t>
  </si>
  <si>
    <t>Uzupełnienie tynków zwykłych wewnętrznych kategorii III o powierzchni do 5·m2, zaprawa cementowo-wapienna, na stropach ceramicznych betonowych, podciągach, belkach, biegach schodowych, płytach wiórowo - cementowych</t>
  </si>
  <si>
    <t>1.1.5</t>
  </si>
  <si>
    <t>Wykonanie przesklepień otworów w ścianach z cegieł, dostarczenie i obsadzenie belek stalowych, do I NP 180·mm</t>
  </si>
  <si>
    <t>Dostosowanie pomieszczeń oraz korytarzy</t>
  </si>
  <si>
    <t>1.1.23</t>
  </si>
  <si>
    <t>Umywalka pojedyncza porcelanowa z syfonem gruszkowym  - analogia lecz przeznaczona dla niepełnospawnych</t>
  </si>
  <si>
    <t>Dostawa i montaż rolet w oknach o wymiarach 2,7x2,4m, szt. 16</t>
  </si>
  <si>
    <t>Dodatki za podejścia dopływowe, w rurociągach z tworzyw sztucznych, do zaworów czerpalnych, baterii, mieszaczy, hydrantów itp. o połączeniu sztywnym, Fi_zew. 20·mm</t>
  </si>
  <si>
    <t>1.4.1</t>
  </si>
  <si>
    <t>1.1.30</t>
  </si>
  <si>
    <t>Grzejniki stalowe wysokość 60cm długość 100cm z termostatem, dostawa wraz z montażem</t>
  </si>
  <si>
    <t>Ustęp z płuczką, typu "kompakt"</t>
  </si>
  <si>
    <t>KNR 401/313/4</t>
  </si>
  <si>
    <t>1.2.2</t>
  </si>
  <si>
    <t>Dodatki za wykonanie podejść odpływowych z PVC, na wcisk, Fi·50·mm</t>
  </si>
  <si>
    <t>KNR 1901/1019/3</t>
  </si>
  <si>
    <t>KNR 401/703/3</t>
  </si>
  <si>
    <t>Przewody kabelkowe układane p.t. w gotowych bruzdach, na podłożu innym niż betonowe, przekrój do 7,5·mm2 - analogia lecz obniżenie włącznika światła do wysokości jak dla osób niepełnosprawnych</t>
  </si>
  <si>
    <t>1.1.15</t>
  </si>
  <si>
    <t>KNNR 5/502/4</t>
  </si>
  <si>
    <t>KNR 202/2009/1</t>
  </si>
  <si>
    <t>1.2.6</t>
  </si>
  <si>
    <t>KNNR 5/205/1</t>
  </si>
  <si>
    <t>1.1.11</t>
  </si>
  <si>
    <t>m</t>
  </si>
  <si>
    <t>1.4.5</t>
  </si>
  <si>
    <t>1.1.34</t>
  </si>
  <si>
    <t>KNRW 202/108/1 (1)</t>
  </si>
  <si>
    <t>1.1.17</t>
  </si>
  <si>
    <t>Lustro łazienkowe 60x60 - montowane przy umywalkach</t>
  </si>
  <si>
    <t>Wykucie otworów w ścianach z cegieł dla otworów drzwiowych i okiennych, zaprawa cementowa, grubość ponad 1/2 cegły - poszerzenie otworu dla drzwi w świetle 90 - 3szt.</t>
  </si>
  <si>
    <t>Wykucie bruzd poziomych w ścianach z cegieł na zaprawie cementowo-wapiennej, głębokość/szerokość 1/4 x 1/2 cegły - analogia wykucie dla rurociągu z tworzyw sztucznych i miedzianych</t>
  </si>
  <si>
    <t>1.4.11</t>
  </si>
  <si>
    <t>1.1.19</t>
  </si>
  <si>
    <t>Tynki wewnętrzne 1-warstwowe grubości 3·mm z gipsu szpachlowego wykonywane ręcznie, ściany, podłoże betonowe</t>
  </si>
  <si>
    <t>KNRW 215/211/1</t>
  </si>
  <si>
    <t>kpl</t>
  </si>
  <si>
    <t>Wykonanie systemu alarmowo-przyzywowych dostosowanych do potrzeb osób niepełnosprawnych</t>
  </si>
  <si>
    <t>1.4.3</t>
  </si>
  <si>
    <t>1.1.32</t>
  </si>
  <si>
    <t>KNRW 215/116/1 (1)</t>
  </si>
  <si>
    <t>KNRW 215/112/2 (2)</t>
  </si>
  <si>
    <t>Opis</t>
  </si>
  <si>
    <t>1.4.9</t>
  </si>
  <si>
    <t>1.1.38</t>
  </si>
  <si>
    <t>Wykucie bruzd poziomych w ścianach z cegieł na zaprawie cementowo-wapiennej, głębokość/szerokość 1/4 x 1/2 cegły - analogia wykucie bruzd pionowych i poiziomych dla rurociągu z PCV kanalizacyjnego oraz odpowietrzenia</t>
  </si>
  <si>
    <t>Umywalka pojedyncza porcelanowa z syfonem gruszkowym wraz z bateriami</t>
  </si>
  <si>
    <t>1.4.7</t>
  </si>
  <si>
    <t>1.1.36</t>
  </si>
  <si>
    <t>1.1.13</t>
  </si>
  <si>
    <t>1.3.2</t>
  </si>
  <si>
    <t>szt</t>
  </si>
  <si>
    <t>1.2.4</t>
  </si>
  <si>
    <t>KNR 401/313/2</t>
  </si>
  <si>
    <t>Dostosowanie pomieszczenia WC dla potrzeb osób niepełnosprawnych</t>
  </si>
  <si>
    <t>Malowanie nawierzchni miejsc postojowych dla niepełnosprawnych - KOLOR 
NIEBIESKI zgodnie z MDS z symbolem osoby na wózku i oznakowaniem pionowym</t>
  </si>
  <si>
    <t>1.1.20</t>
  </si>
  <si>
    <t>KNRW 215/112/3 (1)</t>
  </si>
  <si>
    <t>KNR 202/1207/4</t>
  </si>
  <si>
    <t>ORGB 202/2013/1</t>
  </si>
  <si>
    <t>Gruntowanie podłoży, powierzchnie poziome - analogia lecz grunt z piaskiem kwarcowym</t>
  </si>
  <si>
    <t>ORGB 202/1134/2 (1)</t>
  </si>
  <si>
    <t>Rurociągi z PVC kanalizacyjne, na ścianach w budynkach niemieszkalnych, na wcisk, Fi·50·mm i Fi 32</t>
  </si>
  <si>
    <t>1.1.6</t>
  </si>
  <si>
    <t>1.1.8</t>
  </si>
  <si>
    <t>Kalkulacja indywidualna</t>
  </si>
  <si>
    <t>Skrzydła drzwiowe płytowe wewnętrzne, wewnątrzlokalowe, fabrycznie wykończone, 1-dzielne pełne, ponad 1.6·m2 - drzwi w świetle przejścia 90 - 3 szt.</t>
  </si>
  <si>
    <t>Kosztorys</t>
  </si>
  <si>
    <t>1.1.2</t>
  </si>
  <si>
    <t>1.4</t>
  </si>
  <si>
    <t>Roboty elektryczne - dostosowanie włącznika prądu do wysokości dla osób niepełnosprawnych w WC wraz z dostosowaniem oświetlenia</t>
  </si>
  <si>
    <t>Dostosowanie Szkoly Podstawowej w Bystrej</t>
  </si>
  <si>
    <t>Gładzie gipsowe 1-warstwowe na ścianach w pomieszczeniach o powierzchni podłogi ponad 5·m2, (grubość 3·mm) na tynku</t>
  </si>
  <si>
    <t>KNNR 8/108/1</t>
  </si>
  <si>
    <t>1.1.24</t>
  </si>
  <si>
    <t>Rurociągi miedziane lutowane, układane w rurze osłonowej w budynkach mieszkalnych i niemieszkalnych, połączenie elementów kapilarne, lutem miękkim, w rurze osłonowej bez rozdzielaczy, rurociąg Fi·15x1,0·mm - analogia lecz przerobienie instalacji c.o. dla dodatkowego grzejnika</t>
  </si>
  <si>
    <t>Demontaż ościeżnic drewnianych okiennych i drzwiowych, 1,5-2,0·m2 - 3 szt.</t>
  </si>
  <si>
    <t>Ściany budynków jednokondygnacyjnych o wysokości do 4.5·m, z bloczków z betonu komórkowego, bloczek 49·cm, ściana grubości 24·cm - analogia lecz wykonanie ściany murowanej gr. 12cm wraz z nadprożem kotwieniem ściany oraz przygotowaniem powierzchni pod ściany - trasowanie ścian usunięcie płytek pod ścianką</t>
  </si>
  <si>
    <t>KNR 202/1112/5 (1)</t>
  </si>
  <si>
    <t>Pisuar pojedynczy z zaworem spłukującym</t>
  </si>
  <si>
    <t>KNRW 215/230/2 (1)</t>
  </si>
  <si>
    <t>Numer</t>
  </si>
  <si>
    <t>1.2</t>
  </si>
  <si>
    <t>Oznakowanie strefy wejściowej w postaci widocznych kontrastowych pasów na drzwiach szklanych w dwóch poziomach. Zastosowanie zabezpieczenia metalowego dla drzwi szklanych do wysokości min. 30cm</t>
  </si>
  <si>
    <t>1.1.4</t>
  </si>
  <si>
    <t>Podajnik na ręcznik, mydło, papier toaletowy z dostosowaniem dla osób niepełnosprawnych</t>
  </si>
  <si>
    <t>Chodniki i place z betonowej kostki brukowej, 20-50 sztuk/m2, kostka grubości 6·cm, ubijanie mechaniczne podbudowy (podbudowa po stronie Zamawiajcego) ułozenie kostki na podsypce grysowej</t>
  </si>
  <si>
    <t>1.1.22</t>
  </si>
  <si>
    <t>Demontaż rurociągu na ścianie, stalowego ocynkowanego, Fi·15-20·mm</t>
  </si>
  <si>
    <t>Lustro łazienkowe 60x60 - z dostosowaniem dla osób niepełnosprawnych</t>
  </si>
  <si>
    <t>1.1.28</t>
  </si>
  <si>
    <t>NNRNKB 231/511/3 (2)</t>
  </si>
  <si>
    <t>KNR 202/1017/2</t>
  </si>
  <si>
    <t>KNR 35/202/4</t>
  </si>
  <si>
    <t>1.1.26</t>
  </si>
  <si>
    <t>Dostawa i montaż rolet w oknach o wymiarach 1,55x1,90m szt. 4</t>
  </si>
  <si>
    <t>m3</t>
  </si>
  <si>
    <t/>
  </si>
  <si>
    <t>SUMA</t>
  </si>
  <si>
    <t>Cena jednostkowa brutto</t>
  </si>
  <si>
    <t>Wartość brutto</t>
  </si>
  <si>
    <t>Oprawy oświetleniowe przykręcane (zwykłe), świetlówkowe poczwórne, do 40·W - analogia lecz oprawy dostosowane do potrzeb osób niepełnosprawych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</si>
</sst>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</numFmts>
  <fonts count="39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>
      <alignment/>
      <protection/>
    </xf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>
      <alignment/>
      <protection/>
    </xf>
    <xf numFmtId="45" fontId="0" fillId="0" borderId="0">
      <alignment/>
      <protection/>
    </xf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 vertical="top" wrapText="1"/>
    </xf>
    <xf numFmtId="0" fontId="1" fillId="34" borderId="0" xfId="0" applyFont="1" applyFill="1" applyAlignment="1">
      <alignment/>
    </xf>
    <xf numFmtId="0" fontId="0" fillId="34" borderId="0" xfId="0" applyFill="1" applyAlignment="1">
      <alignment horizontal="left" vertical="top" wrapText="1"/>
    </xf>
    <xf numFmtId="0" fontId="0" fillId="34" borderId="0" xfId="0" applyFill="1" applyAlignment="1">
      <alignment/>
    </xf>
    <xf numFmtId="4" fontId="1" fillId="0" borderId="0" xfId="0" applyNumberFormat="1" applyFont="1" applyAlignment="1">
      <alignment horizontal="center" vertical="top" wrapText="1"/>
    </xf>
    <xf numFmtId="4" fontId="0" fillId="34" borderId="0" xfId="0" applyNumberFormat="1" applyFill="1" applyAlignment="1">
      <alignment horizontal="left" vertical="top" wrapText="1"/>
    </xf>
    <xf numFmtId="4" fontId="0" fillId="34" borderId="0" xfId="0" applyNumberFormat="1" applyFill="1" applyAlignment="1">
      <alignment/>
    </xf>
    <xf numFmtId="4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1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4" fontId="20" fillId="33" borderId="0" xfId="0" applyNumberFormat="1" applyFont="1" applyFill="1" applyAlignment="1">
      <alignment vertical="center"/>
    </xf>
    <xf numFmtId="0" fontId="21" fillId="35" borderId="0" xfId="0" applyFont="1" applyFill="1" applyAlignment="1">
      <alignment vertical="center"/>
    </xf>
    <xf numFmtId="4" fontId="21" fillId="35" borderId="0" xfId="0" applyNumberFormat="1" applyFont="1" applyFill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16.00390625" style="0" customWidth="1"/>
    <col min="2" max="2" width="23.00390625" style="0" customWidth="1"/>
    <col min="3" max="3" width="57.00390625" style="0" customWidth="1"/>
    <col min="4" max="4" width="6.7109375" style="0" customWidth="1"/>
    <col min="5" max="6" width="12.421875" style="0" customWidth="1"/>
    <col min="7" max="7" width="9.140625" style="18" customWidth="1"/>
  </cols>
  <sheetData>
    <row r="1" spans="1:7" ht="38.25">
      <c r="A1" s="1" t="s">
        <v>162</v>
      </c>
      <c r="B1" s="1" t="s">
        <v>34</v>
      </c>
      <c r="C1" s="1" t="s">
        <v>123</v>
      </c>
      <c r="D1" s="1" t="s">
        <v>26</v>
      </c>
      <c r="E1" s="1" t="s">
        <v>65</v>
      </c>
      <c r="F1" s="1" t="s">
        <v>180</v>
      </c>
      <c r="G1" s="14" t="s">
        <v>181</v>
      </c>
    </row>
    <row r="2" spans="1:7" s="2" customFormat="1" ht="12.75">
      <c r="A2" s="3" t="s">
        <v>178</v>
      </c>
      <c r="B2" s="10" t="s">
        <v>148</v>
      </c>
      <c r="C2" s="10" t="s">
        <v>69</v>
      </c>
      <c r="D2" s="11" t="s">
        <v>178</v>
      </c>
      <c r="E2" s="11" t="s">
        <v>178</v>
      </c>
      <c r="F2" s="12"/>
      <c r="G2" s="15"/>
    </row>
    <row r="3" spans="1:7" ht="12.75">
      <c r="A3" s="3" t="s">
        <v>51</v>
      </c>
      <c r="B3" s="10" t="s">
        <v>54</v>
      </c>
      <c r="C3" s="10" t="s">
        <v>152</v>
      </c>
      <c r="D3" s="11" t="s">
        <v>178</v>
      </c>
      <c r="E3" s="11" t="s">
        <v>178</v>
      </c>
      <c r="F3" s="13"/>
      <c r="G3" s="16"/>
    </row>
    <row r="4" spans="1:7" ht="25.5">
      <c r="A4" s="3" t="s">
        <v>61</v>
      </c>
      <c r="B4" s="7" t="s">
        <v>60</v>
      </c>
      <c r="C4" s="7" t="s">
        <v>135</v>
      </c>
      <c r="D4" s="8" t="s">
        <v>178</v>
      </c>
      <c r="E4" s="8" t="s">
        <v>178</v>
      </c>
      <c r="F4" s="9"/>
      <c r="G4" s="17"/>
    </row>
    <row r="5" spans="1:7" ht="31.5">
      <c r="A5" s="4" t="s">
        <v>73</v>
      </c>
      <c r="B5" s="5" t="s">
        <v>64</v>
      </c>
      <c r="C5" s="5" t="s">
        <v>23</v>
      </c>
      <c r="D5" s="5" t="s">
        <v>75</v>
      </c>
      <c r="E5" s="19">
        <v>16.744</v>
      </c>
      <c r="F5" s="20"/>
      <c r="G5" s="21">
        <f>E5*F5</f>
        <v>0</v>
      </c>
    </row>
    <row r="6" spans="1:7" ht="31.5">
      <c r="A6" s="4" t="s">
        <v>149</v>
      </c>
      <c r="B6" s="5" t="s">
        <v>29</v>
      </c>
      <c r="C6" s="5" t="s">
        <v>32</v>
      </c>
      <c r="D6" s="5" t="s">
        <v>177</v>
      </c>
      <c r="E6" s="19">
        <v>0.263</v>
      </c>
      <c r="F6" s="20"/>
      <c r="G6" s="21">
        <f aca="true" t="shared" si="0" ref="G6:G65">E6*F6</f>
        <v>0</v>
      </c>
    </row>
    <row r="7" spans="1:7" ht="21">
      <c r="A7" s="4" t="s">
        <v>49</v>
      </c>
      <c r="B7" s="5" t="s">
        <v>72</v>
      </c>
      <c r="C7" s="5" t="s">
        <v>14</v>
      </c>
      <c r="D7" s="5" t="s">
        <v>132</v>
      </c>
      <c r="E7" s="19">
        <v>4</v>
      </c>
      <c r="F7" s="20"/>
      <c r="G7" s="21">
        <f t="shared" si="0"/>
        <v>0</v>
      </c>
    </row>
    <row r="8" spans="1:7" ht="21">
      <c r="A8" s="4" t="s">
        <v>165</v>
      </c>
      <c r="B8" s="5" t="s">
        <v>134</v>
      </c>
      <c r="C8" s="5" t="s">
        <v>28</v>
      </c>
      <c r="D8" s="5" t="s">
        <v>177</v>
      </c>
      <c r="E8" s="19">
        <v>0.30000000000000004</v>
      </c>
      <c r="F8" s="20"/>
      <c r="G8" s="21">
        <f t="shared" si="0"/>
        <v>0</v>
      </c>
    </row>
    <row r="9" spans="1:7" ht="21">
      <c r="A9" s="4" t="s">
        <v>82</v>
      </c>
      <c r="B9" s="5" t="s">
        <v>93</v>
      </c>
      <c r="C9" s="5" t="s">
        <v>83</v>
      </c>
      <c r="D9" s="5" t="s">
        <v>105</v>
      </c>
      <c r="E9" s="19">
        <v>3</v>
      </c>
      <c r="F9" s="20"/>
      <c r="G9" s="21">
        <f t="shared" si="0"/>
        <v>0</v>
      </c>
    </row>
    <row r="10" spans="1:7" ht="31.5">
      <c r="A10" s="4" t="s">
        <v>144</v>
      </c>
      <c r="B10" s="5" t="s">
        <v>13</v>
      </c>
      <c r="C10" s="5" t="s">
        <v>81</v>
      </c>
      <c r="D10" s="5" t="s">
        <v>75</v>
      </c>
      <c r="E10" s="19">
        <v>1.2</v>
      </c>
      <c r="F10" s="20"/>
      <c r="G10" s="21">
        <f t="shared" si="0"/>
        <v>0</v>
      </c>
    </row>
    <row r="11" spans="1:7" ht="12.75">
      <c r="A11" s="4" t="s">
        <v>63</v>
      </c>
      <c r="B11" s="5" t="s">
        <v>97</v>
      </c>
      <c r="C11" s="5" t="s">
        <v>57</v>
      </c>
      <c r="D11" s="5" t="s">
        <v>105</v>
      </c>
      <c r="E11" s="19">
        <v>1.2000000000000002</v>
      </c>
      <c r="F11" s="20"/>
      <c r="G11" s="21">
        <f t="shared" si="0"/>
        <v>0</v>
      </c>
    </row>
    <row r="12" spans="1:7" ht="52.5">
      <c r="A12" s="4" t="s">
        <v>145</v>
      </c>
      <c r="B12" s="5" t="s">
        <v>108</v>
      </c>
      <c r="C12" s="5" t="s">
        <v>158</v>
      </c>
      <c r="D12" s="5" t="s">
        <v>75</v>
      </c>
      <c r="E12" s="19">
        <v>10.99</v>
      </c>
      <c r="F12" s="20"/>
      <c r="G12" s="21">
        <f t="shared" si="0"/>
        <v>0</v>
      </c>
    </row>
    <row r="13" spans="1:7" ht="21">
      <c r="A13" s="4" t="s">
        <v>59</v>
      </c>
      <c r="B13" s="5" t="s">
        <v>101</v>
      </c>
      <c r="C13" s="5" t="s">
        <v>115</v>
      </c>
      <c r="D13" s="5" t="s">
        <v>75</v>
      </c>
      <c r="E13" s="19">
        <v>18</v>
      </c>
      <c r="F13" s="20"/>
      <c r="G13" s="21">
        <f t="shared" si="0"/>
        <v>0</v>
      </c>
    </row>
    <row r="14" spans="1:7" ht="12.75">
      <c r="A14" s="4" t="s">
        <v>1</v>
      </c>
      <c r="B14" s="5" t="s">
        <v>142</v>
      </c>
      <c r="C14" s="5" t="s">
        <v>19</v>
      </c>
      <c r="D14" s="5" t="s">
        <v>75</v>
      </c>
      <c r="E14" s="19">
        <v>55.238</v>
      </c>
      <c r="F14" s="20"/>
      <c r="G14" s="21">
        <f t="shared" si="0"/>
        <v>0</v>
      </c>
    </row>
    <row r="15" spans="1:7" ht="21">
      <c r="A15" s="4" t="s">
        <v>104</v>
      </c>
      <c r="B15" s="5" t="s">
        <v>16</v>
      </c>
      <c r="C15" s="5" t="s">
        <v>141</v>
      </c>
      <c r="D15" s="5" t="s">
        <v>75</v>
      </c>
      <c r="E15" s="19">
        <v>16.647000000000002</v>
      </c>
      <c r="F15" s="20"/>
      <c r="G15" s="21">
        <f t="shared" si="0"/>
        <v>0</v>
      </c>
    </row>
    <row r="16" spans="1:7" ht="21">
      <c r="A16" s="4" t="s">
        <v>35</v>
      </c>
      <c r="B16" s="5" t="s">
        <v>140</v>
      </c>
      <c r="C16" s="5" t="s">
        <v>153</v>
      </c>
      <c r="D16" s="5" t="s">
        <v>75</v>
      </c>
      <c r="E16" s="19">
        <v>34</v>
      </c>
      <c r="F16" s="20"/>
      <c r="G16" s="21">
        <f t="shared" si="0"/>
        <v>0</v>
      </c>
    </row>
    <row r="17" spans="1:7" ht="31.5">
      <c r="A17" s="4" t="s">
        <v>130</v>
      </c>
      <c r="B17" s="5" t="s">
        <v>173</v>
      </c>
      <c r="C17" s="5" t="s">
        <v>33</v>
      </c>
      <c r="D17" s="5" t="s">
        <v>75</v>
      </c>
      <c r="E17" s="19">
        <v>4</v>
      </c>
      <c r="F17" s="20"/>
      <c r="G17" s="21">
        <f t="shared" si="0"/>
        <v>0</v>
      </c>
    </row>
    <row r="18" spans="1:7" ht="31.5">
      <c r="A18" s="4" t="s">
        <v>18</v>
      </c>
      <c r="B18" s="5" t="s">
        <v>50</v>
      </c>
      <c r="C18" s="5" t="s">
        <v>77</v>
      </c>
      <c r="D18" s="5" t="s">
        <v>75</v>
      </c>
      <c r="E18" s="19">
        <v>69.224</v>
      </c>
      <c r="F18" s="20"/>
      <c r="G18" s="21">
        <f t="shared" si="0"/>
        <v>0</v>
      </c>
    </row>
    <row r="19" spans="1:7" ht="42">
      <c r="A19" s="4" t="s">
        <v>99</v>
      </c>
      <c r="B19" s="5" t="s">
        <v>20</v>
      </c>
      <c r="C19" s="5" t="s">
        <v>48</v>
      </c>
      <c r="D19" s="5" t="s">
        <v>75</v>
      </c>
      <c r="E19" s="19">
        <v>16.647000000000002</v>
      </c>
      <c r="F19" s="20"/>
      <c r="G19" s="21">
        <f t="shared" si="0"/>
        <v>0</v>
      </c>
    </row>
    <row r="20" spans="1:7" ht="12.75">
      <c r="A20" s="4" t="s">
        <v>40</v>
      </c>
      <c r="B20" s="5" t="s">
        <v>76</v>
      </c>
      <c r="C20" s="5" t="s">
        <v>66</v>
      </c>
      <c r="D20" s="5" t="s">
        <v>105</v>
      </c>
      <c r="E20" s="19">
        <v>6</v>
      </c>
      <c r="F20" s="20"/>
      <c r="G20" s="21">
        <f t="shared" si="0"/>
        <v>0</v>
      </c>
    </row>
    <row r="21" spans="1:7" ht="21">
      <c r="A21" s="4" t="s">
        <v>109</v>
      </c>
      <c r="B21" s="5" t="s">
        <v>138</v>
      </c>
      <c r="C21" s="5" t="s">
        <v>43</v>
      </c>
      <c r="D21" s="5" t="s">
        <v>105</v>
      </c>
      <c r="E21" s="19">
        <v>6</v>
      </c>
      <c r="F21" s="20"/>
      <c r="G21" s="21">
        <f t="shared" si="0"/>
        <v>0</v>
      </c>
    </row>
    <row r="22" spans="1:7" ht="12.75">
      <c r="A22" s="4" t="s">
        <v>38</v>
      </c>
      <c r="B22" s="5" t="s">
        <v>154</v>
      </c>
      <c r="C22" s="5" t="s">
        <v>169</v>
      </c>
      <c r="D22" s="5" t="s">
        <v>105</v>
      </c>
      <c r="E22" s="19">
        <v>20</v>
      </c>
      <c r="F22" s="20"/>
      <c r="G22" s="21">
        <f t="shared" si="0"/>
        <v>0</v>
      </c>
    </row>
    <row r="23" spans="1:7" ht="31.5">
      <c r="A23" s="4" t="s">
        <v>114</v>
      </c>
      <c r="B23" s="5" t="s">
        <v>70</v>
      </c>
      <c r="C23" s="5" t="s">
        <v>112</v>
      </c>
      <c r="D23" s="5" t="s">
        <v>105</v>
      </c>
      <c r="E23" s="19">
        <v>40</v>
      </c>
      <c r="F23" s="20"/>
      <c r="G23" s="21">
        <f t="shared" si="0"/>
        <v>0</v>
      </c>
    </row>
    <row r="24" spans="1:7" ht="21">
      <c r="A24" s="4" t="s">
        <v>137</v>
      </c>
      <c r="B24" s="5" t="s">
        <v>122</v>
      </c>
      <c r="C24" s="5" t="s">
        <v>21</v>
      </c>
      <c r="D24" s="5" t="s">
        <v>105</v>
      </c>
      <c r="E24" s="19">
        <v>25</v>
      </c>
      <c r="F24" s="20"/>
      <c r="G24" s="21">
        <f t="shared" si="0"/>
        <v>0</v>
      </c>
    </row>
    <row r="25" spans="1:7" ht="42">
      <c r="A25" s="4" t="s">
        <v>56</v>
      </c>
      <c r="B25" s="5" t="s">
        <v>70</v>
      </c>
      <c r="C25" s="5" t="s">
        <v>126</v>
      </c>
      <c r="D25" s="5" t="s">
        <v>105</v>
      </c>
      <c r="E25" s="19">
        <v>20</v>
      </c>
      <c r="F25" s="20"/>
      <c r="G25" s="21">
        <f t="shared" si="0"/>
        <v>0</v>
      </c>
    </row>
    <row r="26" spans="1:7" ht="31.5">
      <c r="A26" s="4" t="s">
        <v>168</v>
      </c>
      <c r="B26" s="5" t="s">
        <v>121</v>
      </c>
      <c r="C26" s="5" t="s">
        <v>88</v>
      </c>
      <c r="D26" s="5" t="s">
        <v>132</v>
      </c>
      <c r="E26" s="19">
        <v>12</v>
      </c>
      <c r="F26" s="20"/>
      <c r="G26" s="21">
        <f t="shared" si="0"/>
        <v>0</v>
      </c>
    </row>
    <row r="27" spans="1:7" ht="21">
      <c r="A27" s="4" t="s">
        <v>85</v>
      </c>
      <c r="B27" s="5" t="s">
        <v>47</v>
      </c>
      <c r="C27" s="5" t="s">
        <v>143</v>
      </c>
      <c r="D27" s="5" t="s">
        <v>105</v>
      </c>
      <c r="E27" s="19">
        <v>25</v>
      </c>
      <c r="F27" s="20"/>
      <c r="G27" s="21">
        <f t="shared" si="0"/>
        <v>0</v>
      </c>
    </row>
    <row r="28" spans="1:7" ht="21">
      <c r="A28" s="4" t="s">
        <v>155</v>
      </c>
      <c r="B28" s="5" t="s">
        <v>3</v>
      </c>
      <c r="C28" s="5" t="s">
        <v>44</v>
      </c>
      <c r="D28" s="5" t="s">
        <v>105</v>
      </c>
      <c r="E28" s="19">
        <v>53</v>
      </c>
      <c r="F28" s="20"/>
      <c r="G28" s="21">
        <f t="shared" si="0"/>
        <v>0</v>
      </c>
    </row>
    <row r="29" spans="1:7" ht="12.75">
      <c r="A29" s="4" t="s">
        <v>52</v>
      </c>
      <c r="B29" s="5" t="s">
        <v>67</v>
      </c>
      <c r="C29" s="5" t="s">
        <v>74</v>
      </c>
      <c r="D29" s="5" t="s">
        <v>117</v>
      </c>
      <c r="E29" s="19">
        <v>1</v>
      </c>
      <c r="F29" s="20"/>
      <c r="G29" s="21">
        <f t="shared" si="0"/>
        <v>0</v>
      </c>
    </row>
    <row r="30" spans="1:7" ht="21">
      <c r="A30" s="4" t="s">
        <v>175</v>
      </c>
      <c r="B30" s="5" t="s">
        <v>161</v>
      </c>
      <c r="C30" s="5" t="s">
        <v>86</v>
      </c>
      <c r="D30" s="5" t="s">
        <v>117</v>
      </c>
      <c r="E30" s="19">
        <v>1</v>
      </c>
      <c r="F30" s="20"/>
      <c r="G30" s="21">
        <f t="shared" si="0"/>
        <v>0</v>
      </c>
    </row>
    <row r="31" spans="1:7" ht="21">
      <c r="A31" s="4" t="s">
        <v>68</v>
      </c>
      <c r="B31" s="5" t="s">
        <v>45</v>
      </c>
      <c r="C31" s="5" t="s">
        <v>15</v>
      </c>
      <c r="D31" s="5" t="s">
        <v>132</v>
      </c>
      <c r="E31" s="19">
        <v>1</v>
      </c>
      <c r="F31" s="20"/>
      <c r="G31" s="21">
        <f t="shared" si="0"/>
        <v>0</v>
      </c>
    </row>
    <row r="32" spans="1:7" ht="12.75">
      <c r="A32" s="4" t="s">
        <v>171</v>
      </c>
      <c r="B32" s="5" t="s">
        <v>146</v>
      </c>
      <c r="C32" s="5" t="s">
        <v>62</v>
      </c>
      <c r="D32" s="5" t="s">
        <v>132</v>
      </c>
      <c r="E32" s="19">
        <v>4</v>
      </c>
      <c r="F32" s="20"/>
      <c r="G32" s="21">
        <f t="shared" si="0"/>
        <v>0</v>
      </c>
    </row>
    <row r="33" spans="1:7" ht="21">
      <c r="A33" s="4" t="s">
        <v>71</v>
      </c>
      <c r="B33" s="5" t="s">
        <v>146</v>
      </c>
      <c r="C33" s="5" t="s">
        <v>166</v>
      </c>
      <c r="D33" s="5" t="s">
        <v>132</v>
      </c>
      <c r="E33" s="19">
        <v>3</v>
      </c>
      <c r="F33" s="20"/>
      <c r="G33" s="21">
        <f t="shared" si="0"/>
        <v>0</v>
      </c>
    </row>
    <row r="34" spans="1:7" ht="12.75">
      <c r="A34" s="4" t="s">
        <v>90</v>
      </c>
      <c r="B34" s="5" t="s">
        <v>67</v>
      </c>
      <c r="C34" s="5" t="s">
        <v>92</v>
      </c>
      <c r="D34" s="5" t="s">
        <v>117</v>
      </c>
      <c r="E34" s="19">
        <v>1</v>
      </c>
      <c r="F34" s="20"/>
      <c r="G34" s="21">
        <f t="shared" si="0"/>
        <v>0</v>
      </c>
    </row>
    <row r="35" spans="1:7" ht="12.75">
      <c r="A35" s="4" t="s">
        <v>12</v>
      </c>
      <c r="B35" s="5" t="s">
        <v>46</v>
      </c>
      <c r="C35" s="5" t="s">
        <v>160</v>
      </c>
      <c r="D35" s="5" t="s">
        <v>117</v>
      </c>
      <c r="E35" s="19">
        <v>2</v>
      </c>
      <c r="F35" s="20"/>
      <c r="G35" s="21">
        <f t="shared" si="0"/>
        <v>0</v>
      </c>
    </row>
    <row r="36" spans="1:7" ht="12.75">
      <c r="A36" s="4" t="s">
        <v>120</v>
      </c>
      <c r="B36" s="5" t="s">
        <v>161</v>
      </c>
      <c r="C36" s="5" t="s">
        <v>127</v>
      </c>
      <c r="D36" s="5" t="s">
        <v>117</v>
      </c>
      <c r="E36" s="19">
        <v>3</v>
      </c>
      <c r="F36" s="20"/>
      <c r="G36" s="21">
        <f t="shared" si="0"/>
        <v>0</v>
      </c>
    </row>
    <row r="37" spans="1:7" ht="12.75">
      <c r="A37" s="4" t="s">
        <v>42</v>
      </c>
      <c r="B37" s="5" t="s">
        <v>116</v>
      </c>
      <c r="C37" s="5" t="s">
        <v>95</v>
      </c>
      <c r="D37" s="5" t="s">
        <v>132</v>
      </c>
      <c r="E37" s="19">
        <v>6</v>
      </c>
      <c r="F37" s="20"/>
      <c r="G37" s="21">
        <f t="shared" si="0"/>
        <v>0</v>
      </c>
    </row>
    <row r="38" spans="1:7" ht="42">
      <c r="A38" s="4" t="s">
        <v>107</v>
      </c>
      <c r="B38" s="5" t="s">
        <v>174</v>
      </c>
      <c r="C38" s="5" t="s">
        <v>156</v>
      </c>
      <c r="D38" s="5" t="s">
        <v>105</v>
      </c>
      <c r="E38" s="19">
        <v>8</v>
      </c>
      <c r="F38" s="20"/>
      <c r="G38" s="21">
        <f t="shared" si="0"/>
        <v>0</v>
      </c>
    </row>
    <row r="39" spans="1:7" ht="21">
      <c r="A39" s="4" t="s">
        <v>11</v>
      </c>
      <c r="B39" s="5" t="s">
        <v>146</v>
      </c>
      <c r="C39" s="5" t="s">
        <v>91</v>
      </c>
      <c r="D39" s="5" t="s">
        <v>132</v>
      </c>
      <c r="E39" s="19">
        <v>2</v>
      </c>
      <c r="F39" s="20"/>
      <c r="G39" s="21">
        <f t="shared" si="0"/>
        <v>0</v>
      </c>
    </row>
    <row r="40" spans="1:7" ht="21">
      <c r="A40" s="4" t="s">
        <v>129</v>
      </c>
      <c r="B40" s="5" t="s">
        <v>146</v>
      </c>
      <c r="C40" s="5" t="s">
        <v>78</v>
      </c>
      <c r="D40" s="5" t="s">
        <v>117</v>
      </c>
      <c r="E40" s="19">
        <v>1</v>
      </c>
      <c r="F40" s="20"/>
      <c r="G40" s="21">
        <f t="shared" si="0"/>
        <v>0</v>
      </c>
    </row>
    <row r="41" spans="1:7" ht="12.75">
      <c r="A41" s="4" t="s">
        <v>25</v>
      </c>
      <c r="B41" s="5" t="s">
        <v>146</v>
      </c>
      <c r="C41" s="5" t="s">
        <v>170</v>
      </c>
      <c r="D41" s="5" t="s">
        <v>132</v>
      </c>
      <c r="E41" s="19">
        <v>1</v>
      </c>
      <c r="F41" s="20"/>
      <c r="G41" s="21">
        <f t="shared" si="0"/>
        <v>0</v>
      </c>
    </row>
    <row r="42" spans="1:7" ht="12.75">
      <c r="A42" s="4" t="s">
        <v>125</v>
      </c>
      <c r="B42" s="5" t="s">
        <v>146</v>
      </c>
      <c r="C42" s="5" t="s">
        <v>110</v>
      </c>
      <c r="D42" s="5" t="s">
        <v>132</v>
      </c>
      <c r="E42" s="19">
        <v>1</v>
      </c>
      <c r="F42" s="20"/>
      <c r="G42" s="21">
        <f t="shared" si="0"/>
        <v>0</v>
      </c>
    </row>
    <row r="43" spans="1:7" ht="38.25">
      <c r="A43" s="3" t="s">
        <v>163</v>
      </c>
      <c r="B43" s="7" t="s">
        <v>60</v>
      </c>
      <c r="C43" s="7" t="s">
        <v>151</v>
      </c>
      <c r="D43" s="8" t="s">
        <v>178</v>
      </c>
      <c r="E43" s="22" t="s">
        <v>178</v>
      </c>
      <c r="F43" s="23"/>
      <c r="G43" s="24"/>
    </row>
    <row r="44" spans="1:7" ht="31.5">
      <c r="A44" s="4" t="s">
        <v>36</v>
      </c>
      <c r="B44" s="5" t="s">
        <v>103</v>
      </c>
      <c r="C44" s="5" t="s">
        <v>98</v>
      </c>
      <c r="D44" s="5" t="s">
        <v>105</v>
      </c>
      <c r="E44" s="19">
        <v>1</v>
      </c>
      <c r="F44" s="20"/>
      <c r="G44" s="21">
        <f t="shared" si="0"/>
        <v>0</v>
      </c>
    </row>
    <row r="45" spans="1:7" ht="21">
      <c r="A45" s="4" t="s">
        <v>94</v>
      </c>
      <c r="B45" s="5" t="s">
        <v>58</v>
      </c>
      <c r="C45" s="5" t="s">
        <v>2</v>
      </c>
      <c r="D45" s="5" t="s">
        <v>132</v>
      </c>
      <c r="E45" s="19">
        <v>1</v>
      </c>
      <c r="F45" s="20"/>
      <c r="G45" s="21">
        <f t="shared" si="0"/>
        <v>0</v>
      </c>
    </row>
    <row r="46" spans="1:7" ht="21">
      <c r="A46" s="4" t="s">
        <v>22</v>
      </c>
      <c r="B46" s="5" t="s">
        <v>146</v>
      </c>
      <c r="C46" s="5" t="s">
        <v>118</v>
      </c>
      <c r="D46" s="5" t="s">
        <v>117</v>
      </c>
      <c r="E46" s="19">
        <v>1</v>
      </c>
      <c r="F46" s="20"/>
      <c r="G46" s="21">
        <f t="shared" si="0"/>
        <v>0</v>
      </c>
    </row>
    <row r="47" spans="1:7" ht="21">
      <c r="A47" s="4" t="s">
        <v>133</v>
      </c>
      <c r="B47" s="5" t="s">
        <v>70</v>
      </c>
      <c r="C47" s="5" t="s">
        <v>39</v>
      </c>
      <c r="D47" s="5" t="s">
        <v>105</v>
      </c>
      <c r="E47" s="19">
        <v>25</v>
      </c>
      <c r="F47" s="20"/>
      <c r="G47" s="21">
        <f t="shared" si="0"/>
        <v>0</v>
      </c>
    </row>
    <row r="48" spans="1:7" ht="21">
      <c r="A48" s="4" t="s">
        <v>31</v>
      </c>
      <c r="B48" s="5" t="s">
        <v>103</v>
      </c>
      <c r="C48" s="5" t="s">
        <v>0</v>
      </c>
      <c r="D48" s="5" t="s">
        <v>105</v>
      </c>
      <c r="E48" s="19">
        <v>25</v>
      </c>
      <c r="F48" s="20"/>
      <c r="G48" s="21">
        <f t="shared" si="0"/>
        <v>0</v>
      </c>
    </row>
    <row r="49" spans="1:7" ht="12.75">
      <c r="A49" s="4" t="s">
        <v>102</v>
      </c>
      <c r="B49" s="5" t="s">
        <v>79</v>
      </c>
      <c r="C49" s="5" t="s">
        <v>6</v>
      </c>
      <c r="D49" s="5" t="s">
        <v>132</v>
      </c>
      <c r="E49" s="19">
        <v>1</v>
      </c>
      <c r="F49" s="20"/>
      <c r="G49" s="21">
        <f t="shared" si="0"/>
        <v>0</v>
      </c>
    </row>
    <row r="50" spans="1:7" ht="21">
      <c r="A50" s="4" t="s">
        <v>4</v>
      </c>
      <c r="B50" s="5" t="s">
        <v>100</v>
      </c>
      <c r="C50" s="5" t="s">
        <v>182</v>
      </c>
      <c r="D50" s="5" t="s">
        <v>117</v>
      </c>
      <c r="E50" s="19">
        <v>2</v>
      </c>
      <c r="F50" s="20"/>
      <c r="G50" s="21">
        <f t="shared" si="0"/>
        <v>0</v>
      </c>
    </row>
    <row r="51" spans="1:7" ht="12.75">
      <c r="A51" s="3" t="s">
        <v>80</v>
      </c>
      <c r="B51" s="7" t="s">
        <v>60</v>
      </c>
      <c r="C51" s="7" t="s">
        <v>17</v>
      </c>
      <c r="D51" s="8" t="s">
        <v>178</v>
      </c>
      <c r="E51" s="22" t="s">
        <v>178</v>
      </c>
      <c r="F51" s="23"/>
      <c r="G51" s="24"/>
    </row>
    <row r="52" spans="1:7" ht="31.5">
      <c r="A52" s="4" t="s">
        <v>5</v>
      </c>
      <c r="B52" s="5" t="s">
        <v>172</v>
      </c>
      <c r="C52" s="5" t="s">
        <v>167</v>
      </c>
      <c r="D52" s="5" t="s">
        <v>75</v>
      </c>
      <c r="E52" s="19">
        <v>27</v>
      </c>
      <c r="F52" s="20"/>
      <c r="G52" s="21">
        <f t="shared" si="0"/>
        <v>0</v>
      </c>
    </row>
    <row r="53" spans="1:7" ht="31.5">
      <c r="A53" s="4" t="s">
        <v>131</v>
      </c>
      <c r="B53" s="5" t="s">
        <v>146</v>
      </c>
      <c r="C53" s="5" t="s">
        <v>136</v>
      </c>
      <c r="D53" s="5" t="s">
        <v>117</v>
      </c>
      <c r="E53" s="19">
        <v>1</v>
      </c>
      <c r="F53" s="20"/>
      <c r="G53" s="21">
        <f t="shared" si="0"/>
        <v>0</v>
      </c>
    </row>
    <row r="54" spans="1:7" ht="12.75">
      <c r="A54" s="3" t="s">
        <v>150</v>
      </c>
      <c r="B54" s="7" t="s">
        <v>60</v>
      </c>
      <c r="C54" s="7" t="s">
        <v>84</v>
      </c>
      <c r="D54" s="8" t="s">
        <v>178</v>
      </c>
      <c r="E54" s="22" t="s">
        <v>178</v>
      </c>
      <c r="F54" s="23"/>
      <c r="G54" s="24"/>
    </row>
    <row r="55" spans="1:7" ht="31.5">
      <c r="A55" s="4" t="s">
        <v>89</v>
      </c>
      <c r="B55" s="5" t="s">
        <v>146</v>
      </c>
      <c r="C55" s="5" t="s">
        <v>164</v>
      </c>
      <c r="D55" s="5" t="s">
        <v>117</v>
      </c>
      <c r="E55" s="19">
        <v>2</v>
      </c>
      <c r="F55" s="20"/>
      <c r="G55" s="21">
        <f t="shared" si="0"/>
        <v>0</v>
      </c>
    </row>
    <row r="56" spans="1:7" ht="31.5">
      <c r="A56" s="4" t="s">
        <v>41</v>
      </c>
      <c r="B56" s="5" t="s">
        <v>159</v>
      </c>
      <c r="C56" s="5" t="s">
        <v>8</v>
      </c>
      <c r="D56" s="5" t="s">
        <v>75</v>
      </c>
      <c r="E56" s="19">
        <v>125</v>
      </c>
      <c r="F56" s="20"/>
      <c r="G56" s="21">
        <f t="shared" si="0"/>
        <v>0</v>
      </c>
    </row>
    <row r="57" spans="1:7" ht="21">
      <c r="A57" s="4" t="s">
        <v>119</v>
      </c>
      <c r="B57" s="5" t="s">
        <v>139</v>
      </c>
      <c r="C57" s="5" t="s">
        <v>10</v>
      </c>
      <c r="D57" s="5" t="s">
        <v>105</v>
      </c>
      <c r="E57" s="19">
        <v>35</v>
      </c>
      <c r="F57" s="20"/>
      <c r="G57" s="21">
        <f t="shared" si="0"/>
        <v>0</v>
      </c>
    </row>
    <row r="58" spans="1:7" ht="31.5">
      <c r="A58" s="4" t="s">
        <v>9</v>
      </c>
      <c r="B58" s="5" t="s">
        <v>159</v>
      </c>
      <c r="C58" s="5" t="s">
        <v>7</v>
      </c>
      <c r="D58" s="5" t="s">
        <v>75</v>
      </c>
      <c r="E58" s="19">
        <v>48</v>
      </c>
      <c r="F58" s="20"/>
      <c r="G58" s="21">
        <f t="shared" si="0"/>
        <v>0</v>
      </c>
    </row>
    <row r="59" spans="1:7" ht="12.75">
      <c r="A59" s="4" t="s">
        <v>106</v>
      </c>
      <c r="B59" s="5" t="s">
        <v>96</v>
      </c>
      <c r="C59" s="5" t="s">
        <v>157</v>
      </c>
      <c r="D59" s="5" t="s">
        <v>75</v>
      </c>
      <c r="E59" s="19">
        <v>4.800000000000001</v>
      </c>
      <c r="F59" s="20"/>
      <c r="G59" s="21">
        <f t="shared" si="0"/>
        <v>0</v>
      </c>
    </row>
    <row r="60" spans="1:7" ht="31.5">
      <c r="A60" s="4" t="s">
        <v>24</v>
      </c>
      <c r="B60" s="5" t="s">
        <v>29</v>
      </c>
      <c r="C60" s="5" t="s">
        <v>111</v>
      </c>
      <c r="D60" s="5" t="s">
        <v>177</v>
      </c>
      <c r="E60" s="19">
        <v>0.72</v>
      </c>
      <c r="F60" s="20"/>
      <c r="G60" s="21">
        <f t="shared" si="0"/>
        <v>0</v>
      </c>
    </row>
    <row r="61" spans="1:7" ht="31.5">
      <c r="A61" s="4" t="s">
        <v>128</v>
      </c>
      <c r="B61" s="5" t="s">
        <v>173</v>
      </c>
      <c r="C61" s="5" t="s">
        <v>147</v>
      </c>
      <c r="D61" s="5" t="s">
        <v>75</v>
      </c>
      <c r="E61" s="19">
        <v>5.67</v>
      </c>
      <c r="F61" s="20"/>
      <c r="G61" s="21">
        <f t="shared" si="0"/>
        <v>0</v>
      </c>
    </row>
    <row r="62" spans="1:7" ht="21">
      <c r="A62" s="4" t="s">
        <v>30</v>
      </c>
      <c r="B62" s="5" t="s">
        <v>146</v>
      </c>
      <c r="C62" s="5" t="s">
        <v>27</v>
      </c>
      <c r="D62" s="5" t="s">
        <v>75</v>
      </c>
      <c r="E62" s="19">
        <v>40</v>
      </c>
      <c r="F62" s="20"/>
      <c r="G62" s="21">
        <f t="shared" si="0"/>
        <v>0</v>
      </c>
    </row>
    <row r="63" spans="1:7" ht="12.75">
      <c r="A63" s="4" t="s">
        <v>124</v>
      </c>
      <c r="B63" s="5" t="s">
        <v>146</v>
      </c>
      <c r="C63" s="5" t="s">
        <v>176</v>
      </c>
      <c r="D63" s="5" t="s">
        <v>117</v>
      </c>
      <c r="E63" s="19">
        <v>4</v>
      </c>
      <c r="F63" s="20"/>
      <c r="G63" s="21">
        <f t="shared" si="0"/>
        <v>0</v>
      </c>
    </row>
    <row r="64" spans="1:7" ht="12.75">
      <c r="A64" s="4" t="s">
        <v>37</v>
      </c>
      <c r="B64" s="5" t="s">
        <v>146</v>
      </c>
      <c r="C64" s="5" t="s">
        <v>87</v>
      </c>
      <c r="D64" s="5" t="s">
        <v>117</v>
      </c>
      <c r="E64" s="19">
        <v>16</v>
      </c>
      <c r="F64" s="20"/>
      <c r="G64" s="21">
        <f t="shared" si="0"/>
        <v>0</v>
      </c>
    </row>
    <row r="65" spans="1:7" ht="21">
      <c r="A65" s="4" t="s">
        <v>113</v>
      </c>
      <c r="B65" s="5" t="s">
        <v>146</v>
      </c>
      <c r="C65" s="5" t="s">
        <v>55</v>
      </c>
      <c r="D65" s="5" t="s">
        <v>53</v>
      </c>
      <c r="E65" s="19">
        <v>3</v>
      </c>
      <c r="F65" s="20"/>
      <c r="G65" s="21">
        <f t="shared" si="0"/>
        <v>0</v>
      </c>
    </row>
    <row r="66" spans="1:7" ht="12.75">
      <c r="A66" s="6" t="s">
        <v>178</v>
      </c>
      <c r="B66" s="6" t="s">
        <v>178</v>
      </c>
      <c r="C66" s="6" t="s">
        <v>178</v>
      </c>
      <c r="D66" s="6" t="s">
        <v>178</v>
      </c>
      <c r="E66" s="19" t="s">
        <v>178</v>
      </c>
      <c r="F66" s="25" t="s">
        <v>179</v>
      </c>
      <c r="G66" s="26">
        <f>SUM(G5:G65)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Maniak</dc:creator>
  <cp:keywords/>
  <dc:description/>
  <cp:lastModifiedBy>Karolina Maniak</cp:lastModifiedBy>
  <dcterms:created xsi:type="dcterms:W3CDTF">2022-06-28T06:25:53Z</dcterms:created>
  <dcterms:modified xsi:type="dcterms:W3CDTF">2022-06-29T09:08:21Z</dcterms:modified>
  <cp:category/>
  <cp:version/>
  <cp:contentType/>
  <cp:contentStatus/>
</cp:coreProperties>
</file>