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defaultThemeVersion="166925"/>
  <mc:AlternateContent xmlns:mc="http://schemas.openxmlformats.org/markup-compatibility/2006">
    <mc:Choice Requires="x15">
      <x15ac:absPath xmlns:x15ac="http://schemas.microsoft.com/office/spreadsheetml/2010/11/ac" url="Z:\_Milena\Przetargi 2024\252_12-19rj_24 gospodarcze, rehabilitacyjne i woda\"/>
    </mc:Choice>
  </mc:AlternateContent>
  <xr:revisionPtr revIDLastSave="0" documentId="13_ncr:1_{6BE4678F-F18B-42A0-A9EE-D35B62135FBC}" xr6:coauthVersionLast="36" xr6:coauthVersionMax="36" xr10:uidLastSave="{00000000-0000-0000-0000-000000000000}"/>
  <bookViews>
    <workbookView xWindow="0" yWindow="0" windowWidth="28800" windowHeight="12225" xr2:uid="{1537EB4F-D01F-4C16-A2C1-3A5FB148F7B7}"/>
  </bookViews>
  <sheets>
    <sheet name="Arkusz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78" i="1" l="1"/>
  <c r="F171" i="1"/>
  <c r="F170" i="1"/>
  <c r="F155" i="1" l="1"/>
  <c r="F154" i="1"/>
  <c r="F99" i="1"/>
  <c r="F100" i="1"/>
  <c r="F163" i="1" l="1"/>
  <c r="F162" i="1"/>
  <c r="F135" i="1" l="1"/>
  <c r="F134" i="1"/>
  <c r="F123" i="1"/>
  <c r="F124" i="1"/>
  <c r="F125" i="1"/>
  <c r="F126" i="1"/>
  <c r="F127" i="1"/>
  <c r="F122" i="1"/>
  <c r="F114" i="1"/>
  <c r="F115" i="1"/>
  <c r="F113" i="1"/>
  <c r="F107" i="1" l="1"/>
  <c r="F97" i="1"/>
  <c r="F98" i="1"/>
  <c r="F96" i="1"/>
  <c r="F89" i="1"/>
  <c r="F88" i="1"/>
  <c r="F81" i="1" l="1"/>
  <c r="F80" i="1"/>
  <c r="F73" i="1"/>
  <c r="F72" i="1"/>
  <c r="F62" i="1" l="1"/>
  <c r="F63" i="1"/>
  <c r="F64" i="1"/>
  <c r="F65" i="1"/>
  <c r="F61" i="1"/>
  <c r="F52" i="1"/>
  <c r="F53" i="1"/>
  <c r="F54" i="1"/>
  <c r="F51" i="1"/>
  <c r="F40" i="1"/>
  <c r="F41" i="1"/>
  <c r="F42" i="1"/>
  <c r="F43" i="1"/>
  <c r="F44" i="1"/>
  <c r="F39" i="1"/>
  <c r="F25" i="1" l="1"/>
  <c r="F33" i="1"/>
  <c r="F26" i="1"/>
  <c r="F24" i="1"/>
  <c r="F18" i="1"/>
  <c r="F143" i="1" l="1"/>
  <c r="F144" i="1"/>
  <c r="F145" i="1"/>
  <c r="F146" i="1"/>
  <c r="F147" i="1"/>
  <c r="F142" i="1"/>
</calcChain>
</file>

<file path=xl/sharedStrings.xml><?xml version="1.0" encoding="utf-8"?>
<sst xmlns="http://schemas.openxmlformats.org/spreadsheetml/2006/main" count="474" uniqueCount="123">
  <si>
    <t>Załącznik nr 2 do SWZ -  FORMULARZ ASORTYMENTOWO-CENOWY</t>
  </si>
  <si>
    <t>Ceny winny być podane w walucie polskiej, zaokrąglone w razie potrzeby do dwóch miejsc po przecinku zgodnie z ogólnymi zasadami matematyki tj.: 
- jeżeli kolejna cyfra przed cyfrą zaokrąglaną jest większa lub równa od 5 to cyfrę zaokrąglaną zaokrągla się w górę, 
- jeżeli kolejna cyfra przed cyfrą zaokrąglaną jest mniejsza niż 5, ostatniej cyfry zaokrąglanej nie zmienia się, a pozostałe cyfry odcina.</t>
  </si>
  <si>
    <t>W celu umożliwienia weryfikacji przez Zamawiającego prawidłowości przeprowadzonych przeliczeń rachunkowych przez Wykonawcę, Zamawiający wymaga, aby w przypadku, jeśli oferowany asortyment składa się z elementów opodatkowanych różnymi stawkami podatku VAT, Wykonawca wyszczególnił w formularzu asortymentowo-cenowym poszczególne elementy lub akcesoria o różnych stawkach podatku VAT, dodając odpowiednią ilość wierszy, a następnie sumując podane wartości w wierszu „RAZEM”.</t>
  </si>
  <si>
    <t>L.p.</t>
  </si>
  <si>
    <t>Przedmiot zamówienia</t>
  </si>
  <si>
    <t>Jednostka miary</t>
  </si>
  <si>
    <t>Ilość</t>
  </si>
  <si>
    <t>Nazwa handlowa + nr katalogowy</t>
  </si>
  <si>
    <t>Producent</t>
  </si>
  <si>
    <t>Cena netto</t>
  </si>
  <si>
    <t>Wartość brutto</t>
  </si>
  <si>
    <t>1.</t>
  </si>
  <si>
    <t>szt</t>
  </si>
  <si>
    <t>2.</t>
  </si>
  <si>
    <t>RAZEM</t>
  </si>
  <si>
    <t>Półwałek rehabilitacyjny 60x30x10 cm (+/- 2 cm)
Materiał półwałka: pianka poliuretanowa
Materiał tapicerki: skóropodobny materiał odporny na dezynfekcję</t>
  </si>
  <si>
    <t>Wejherowo</t>
  </si>
  <si>
    <t>Gdynia/Gdańsk</t>
  </si>
  <si>
    <t>op.</t>
  </si>
  <si>
    <t>Zadanie 2 Asortyment do urządzenia Aquavibron będącego na wyposażeniu Zamawiającego</t>
  </si>
  <si>
    <t>Zadanie 3 Asortyment do urządzeń rehabilitacyjnych</t>
  </si>
  <si>
    <t>3.</t>
  </si>
  <si>
    <t>4.</t>
  </si>
  <si>
    <t>CPV – 33190000-8 Różne urządzenia i produkty medyczne</t>
  </si>
  <si>
    <t>CPV – 37440000-4 Sprzęt do ćwiczeń fizycznych</t>
  </si>
  <si>
    <t>5.</t>
  </si>
  <si>
    <t>6.</t>
  </si>
  <si>
    <t>CPV – 37442000-8 Ciężarki i sprzęt do ćwiczeń na wytrzymałość</t>
  </si>
  <si>
    <t>kpl</t>
  </si>
  <si>
    <t>CPV – 37410000-5 Sprzęt sportowy do uprawiania sportów na wolnym powietrzu</t>
  </si>
  <si>
    <t>CPV – 33141720-3 Pomoce do chodzenia</t>
  </si>
  <si>
    <t>Zadanie 12 Wózki inwalidzkie</t>
  </si>
  <si>
    <t>Zadanie 13 Pasy unieruchamiające ze skóry</t>
  </si>
  <si>
    <t>Zadanie 14 Pasy unieruchamiające z zamkiem magnetycznym</t>
  </si>
  <si>
    <t>CPV – 34328300-5 Pasy bezpieczeństwa</t>
  </si>
  <si>
    <t>Zadanie 15 Pasy unieruchamiające jednopacjentowe</t>
  </si>
  <si>
    <t>Zadanie 16 Artykuły gospodarcze</t>
  </si>
  <si>
    <t>Zadanie 17 Artykuły ogrodnicze</t>
  </si>
  <si>
    <t>Lp.</t>
  </si>
  <si>
    <t>Gdynia</t>
  </si>
  <si>
    <t>Zadanie 6 Asortyment do ćwiczeń</t>
  </si>
  <si>
    <t>Zadanie 7 Obciążniki i hantle</t>
  </si>
  <si>
    <t>Zadanie 8 Kijki nordic walking i końcówki</t>
  </si>
  <si>
    <t>Zadanie 9 Asortyment do ćwiczeń</t>
  </si>
  <si>
    <t>Zadanie 10 Kliny i półwałki</t>
  </si>
  <si>
    <t>Zadanie 11 Kule i balkoniki</t>
  </si>
  <si>
    <t>Zadanie 18 Drabiny</t>
  </si>
  <si>
    <t>CPV-  44423200-3 Drabiny</t>
  </si>
  <si>
    <t>Zadanie 4 Minutniki</t>
  </si>
  <si>
    <t>Guma tkana biała szer. 5 cm (jednorazowy zakup po 600 m)</t>
  </si>
  <si>
    <t>metr</t>
  </si>
  <si>
    <t>Zadanie 19 Miary krawieckie i guma</t>
  </si>
  <si>
    <t>Zadanie 20 Klipsy do mocowania worków</t>
  </si>
  <si>
    <t>Zadanie 1 Woda mineralna</t>
  </si>
  <si>
    <r>
      <t xml:space="preserve">Sposób obliczenia ceny: </t>
    </r>
    <r>
      <rPr>
        <sz val="10"/>
        <color rgb="FF000000"/>
        <rFont val="Calibri"/>
        <family val="2"/>
        <charset val="238"/>
      </rPr>
      <t>Kol. „Wartość netto” = Kol. „Ilość” x Kol. „Cena netto”
Kol. „Wartość brutto” = Kol. „Wartość netto” powiększona o podatek VAT
Wiersz „RAZEM” – suma poszczególnych wierszy z kol. „Wartość netto” i „Wartość brutto”</t>
    </r>
  </si>
  <si>
    <t>wartość netto</t>
  </si>
  <si>
    <t xml:space="preserve">VAT % </t>
  </si>
  <si>
    <t>CPV – 15981000-8 Wody mineralne</t>
  </si>
  <si>
    <t>CPV – 39220000-0 Sprzęt kuchenny, artykuły gospodarstwa domowego i artykuły domowe oraz artykuły cateringowe</t>
  </si>
  <si>
    <t>Zadanie 5 Taśmy treningowe</t>
  </si>
  <si>
    <t>CPV – 37440000-4 - Sprzęt do ćwiczeń fizycznych</t>
  </si>
  <si>
    <t>CPV – 33193000-9 Pojazdy inwalidzkie, wózki inwalidzkie i podobne urządzenia</t>
  </si>
  <si>
    <t>CPV –  34328300-5 Pasy bezpieczeństwa</t>
  </si>
  <si>
    <t>CPV –  03120000-8 Produkty ogrodnicze i szkółkarskie</t>
  </si>
  <si>
    <t>CPV - 38330000-7 Ręczne przyrządy do mierzenia długości, CPV - 19500000-1 Guma i tworzywa sztuczne</t>
  </si>
  <si>
    <t>CPV- 44523200-4 Mocowania</t>
  </si>
  <si>
    <t>Membrana gumowa pięciokulkowa do aparatu AQUAVIBRON będącego w posiadaniu Zamawiającego</t>
  </si>
  <si>
    <t>Elektrody węglowe do elektroterapii, wymiar 7x7 cm (+/- 0,5 cm), posiadające bolec  4 mm do podłączenia przewodu zakończonego gniazdem 4 mm</t>
  </si>
  <si>
    <t>Okulary ochronne do laseroterapii z filtrem ochronnym chroniącym oczy przed laserem</t>
  </si>
  <si>
    <t>Minutnik LCD, wymiary: 5,5 cm x 7,3 cm x 2,3 cm (+/- 0,5 cm), zasilanie: 1x bateria AAA (LR-03). Wyposażony w klips, magnes, podstawkę, możliwość przyczepienia lub postawienia na płaskiej powierzchni</t>
  </si>
  <si>
    <r>
      <t xml:space="preserve">Taśma treningowa bezlateksowa, hipoalergiczna, długość 2,5 m, szerokość: 13 cm (+/- 1 cm) kolor żółty: </t>
    </r>
    <r>
      <rPr>
        <b/>
        <sz val="10"/>
        <color rgb="FF000000"/>
        <rFont val="Calibri"/>
        <family val="2"/>
        <charset val="238"/>
      </rPr>
      <t>słaby opór</t>
    </r>
  </si>
  <si>
    <r>
      <t xml:space="preserve">Taśma treningowa bezlateksowa, hipoalergiczna, długość 2,5 m, szerokość 13 cm (+/- 1 cm), kolor zielony: </t>
    </r>
    <r>
      <rPr>
        <b/>
        <sz val="10"/>
        <color rgb="FF000000"/>
        <rFont val="Calibri"/>
        <family val="2"/>
        <charset val="238"/>
      </rPr>
      <t>mocny opór</t>
    </r>
  </si>
  <si>
    <r>
      <t xml:space="preserve">Taśma treningowa bezlateksowa, hipoalergiczna, długość 2,5 m, szerokość 13 cm (+/- 1 cm), kolor niebieski: </t>
    </r>
    <r>
      <rPr>
        <b/>
        <sz val="10"/>
        <color rgb="FF000000"/>
        <rFont val="Calibri"/>
        <family val="2"/>
        <charset val="238"/>
      </rPr>
      <t>ekstra mocny opór</t>
    </r>
  </si>
  <si>
    <r>
      <t xml:space="preserve">Taśma treningowa do ćwiczeń, wykonana z z gumy termoplastycznej, szerokość: 14 cm (+/- 1 cm), grubość: 0,5 mm. Opakowanie 45 m. Kolor czarny - </t>
    </r>
    <r>
      <rPr>
        <b/>
        <sz val="10"/>
        <color rgb="FF000000"/>
        <rFont val="Calibri"/>
        <family val="2"/>
        <charset val="238"/>
      </rPr>
      <t>wysoki stopień trudności</t>
    </r>
    <r>
      <rPr>
        <sz val="10"/>
        <color theme="1"/>
        <rFont val="Calibri"/>
        <family val="2"/>
        <charset val="238"/>
      </rPr>
      <t>,</t>
    </r>
  </si>
  <si>
    <r>
      <t xml:space="preserve">Taśma treningowa do ćwiczeń, wykonana z z gumy termoplastycznej, szerokość: 14 cm (+/- 1 cm), grubość: 0,5 mm. Opakowanie 45 m. Kolor czerwony - </t>
    </r>
    <r>
      <rPr>
        <b/>
        <sz val="10"/>
        <color rgb="FF000000"/>
        <rFont val="Calibri"/>
        <family val="2"/>
        <charset val="238"/>
      </rPr>
      <t>umiarkowany stopień trudności</t>
    </r>
    <r>
      <rPr>
        <sz val="10"/>
        <color theme="1"/>
        <rFont val="Calibri"/>
        <family val="2"/>
        <charset val="238"/>
      </rPr>
      <t>,</t>
    </r>
  </si>
  <si>
    <r>
      <t xml:space="preserve">Taśma treningowa do ćwiczeń, wykonana z z gumy termoplastycznej, szerokość: 14 cm(+/- 1 cm), grubość: 0,5 mm. Opakowanie 45 m. Kolor zielony - </t>
    </r>
    <r>
      <rPr>
        <b/>
        <sz val="10"/>
        <color rgb="FF000000"/>
        <rFont val="Calibri"/>
        <family val="2"/>
        <charset val="238"/>
      </rPr>
      <t>niski stopień trudności</t>
    </r>
    <r>
      <rPr>
        <sz val="10"/>
        <color theme="1"/>
        <rFont val="Calibri"/>
        <family val="2"/>
        <charset val="238"/>
      </rPr>
      <t>,</t>
    </r>
  </si>
  <si>
    <r>
      <t xml:space="preserve">Piłeczka z kolcami o średnicy 9 cm (+/- 1 cm). Wykonana z PVC, Twardość piłki: </t>
    </r>
    <r>
      <rPr>
        <b/>
        <sz val="10"/>
        <color rgb="FF000000"/>
        <rFont val="Calibri"/>
        <family val="2"/>
        <charset val="238"/>
      </rPr>
      <t>twarda</t>
    </r>
  </si>
  <si>
    <r>
      <t xml:space="preserve">Piłeczka z kolcami o średnicy 9 cm (+/- 1 cm). Wykonana z PVC, Twardość piłki: </t>
    </r>
    <r>
      <rPr>
        <b/>
        <sz val="10"/>
        <color rgb="FF000000"/>
        <rFont val="Calibri"/>
        <family val="2"/>
        <charset val="238"/>
      </rPr>
      <t>miękka</t>
    </r>
  </si>
  <si>
    <r>
      <t xml:space="preserve">Trener dłoni i palców. Zestaw składający się z: </t>
    </r>
    <r>
      <rPr>
        <b/>
        <sz val="10"/>
        <color rgb="FF000000"/>
        <rFont val="Calibri"/>
        <family val="2"/>
        <charset val="238"/>
      </rPr>
      <t xml:space="preserve">gumy fingers - 3 szt </t>
    </r>
    <r>
      <rPr>
        <sz val="10"/>
        <color theme="1"/>
        <rFont val="Calibri"/>
        <family val="2"/>
        <charset val="238"/>
      </rPr>
      <t xml:space="preserve">(kolory: 1 szt. zielony - opór: 1-3 kg; 1 szt. niebieski - opór:  3-4 kg; 1 szt. pomarańczowy - opór: 4-5 kg) </t>
    </r>
    <r>
      <rPr>
        <b/>
        <sz val="10"/>
        <color rgb="FF000000"/>
        <rFont val="Calibri"/>
        <family val="2"/>
        <charset val="238"/>
      </rPr>
      <t>gumy donuts - 3 szt</t>
    </r>
    <r>
      <rPr>
        <sz val="10"/>
        <color theme="1"/>
        <rFont val="Calibri"/>
        <family val="2"/>
        <charset val="238"/>
      </rPr>
      <t xml:space="preserve">. (Kolory: 1 szt. zielony - opór: 8-12 kg, 1 szt. niebieski - opór: 13-16 kg , 1 szt.pomarańczowy - opór: 16-20 kg, </t>
    </r>
    <r>
      <rPr>
        <b/>
        <sz val="10"/>
        <color rgb="FF000000"/>
        <rFont val="Calibri"/>
        <family val="2"/>
        <charset val="238"/>
      </rPr>
      <t xml:space="preserve">squeeze Eggs - 3 szt. </t>
    </r>
    <r>
      <rPr>
        <sz val="10"/>
        <color theme="1"/>
        <rFont val="Calibri"/>
        <family val="2"/>
        <charset val="238"/>
      </rPr>
      <t>(Kolory: 1 szt. żółty - opór: 9-12 kg, 1szt. różowy - opór: 12-15 kg, 1szt. niebieski - opór: 15-18 kg). W komplecie woreczek do przechowywania</t>
    </r>
  </si>
  <si>
    <r>
      <t xml:space="preserve">Obciążniki na kostki o wadze </t>
    </r>
    <r>
      <rPr>
        <b/>
        <sz val="10"/>
        <color rgb="FF000000"/>
        <rFont val="Calibri"/>
        <family val="2"/>
        <charset val="238"/>
      </rPr>
      <t>1 kg</t>
    </r>
    <r>
      <rPr>
        <sz val="10"/>
        <color theme="1"/>
        <rFont val="Calibri"/>
        <family val="2"/>
        <charset val="238"/>
      </rPr>
      <t>, mocowane za pomocą rzepów, materiał: neopren, komplet: 2 sztuki</t>
    </r>
  </si>
  <si>
    <r>
      <t xml:space="preserve">Obciązniki na kostki o wadze </t>
    </r>
    <r>
      <rPr>
        <b/>
        <sz val="10"/>
        <color rgb="FF000000"/>
        <rFont val="Calibri"/>
        <family val="2"/>
        <charset val="238"/>
      </rPr>
      <t>2 kg</t>
    </r>
    <r>
      <rPr>
        <sz val="10"/>
        <color theme="1"/>
        <rFont val="Calibri"/>
        <family val="2"/>
        <charset val="238"/>
      </rPr>
      <t>, mocowane za pomocą rzepów, materiał: neopren, komplet: 2 sztuki</t>
    </r>
  </si>
  <si>
    <r>
      <t xml:space="preserve">Worki do obciążania o wadze </t>
    </r>
    <r>
      <rPr>
        <b/>
        <sz val="10"/>
        <color theme="1"/>
        <rFont val="Calibri"/>
        <family val="2"/>
        <charset val="238"/>
      </rPr>
      <t>5 kg</t>
    </r>
    <r>
      <rPr>
        <sz val="10"/>
        <color theme="1"/>
        <rFont val="Calibri"/>
        <family val="2"/>
        <charset val="238"/>
      </rPr>
      <t>, kształt prostokąta, wykonane z materiału łatwego do dezynfekcji, wypełnienie granulat lub piasek</t>
    </r>
  </si>
  <si>
    <r>
      <t xml:space="preserve">Hantle o wadze </t>
    </r>
    <r>
      <rPr>
        <b/>
        <sz val="10"/>
        <color rgb="FF000000"/>
        <rFont val="Calibri"/>
        <family val="2"/>
        <charset val="238"/>
      </rPr>
      <t>2 kg</t>
    </r>
    <r>
      <rPr>
        <sz val="10"/>
        <color theme="1"/>
        <rFont val="Calibri"/>
        <family val="2"/>
        <charset val="238"/>
      </rPr>
      <t>, wykonane są z metalu i pokryte winylem, przycięte krawędzie dla łatwiejszego układania, komplet: 2 sztuki</t>
    </r>
  </si>
  <si>
    <r>
      <t xml:space="preserve">Hantle o wadze </t>
    </r>
    <r>
      <rPr>
        <b/>
        <sz val="10"/>
        <color rgb="FF000000"/>
        <rFont val="Calibri"/>
        <family val="2"/>
        <charset val="238"/>
      </rPr>
      <t>3 kg</t>
    </r>
    <r>
      <rPr>
        <sz val="10"/>
        <color theme="1"/>
        <rFont val="Calibri"/>
        <family val="2"/>
        <charset val="238"/>
      </rPr>
      <t>, wykonane są z metalu i pokryte winylem, przycięte krawędzie dla łatwiejszego układania, komplet: 2 sztuki</t>
    </r>
  </si>
  <si>
    <t>Laska gimnastyczna o długości 90 cm (+/- 5 cm), średnica 25 mm (+/- 0,5 cm)</t>
  </si>
  <si>
    <t>Dysk sensomotoryczny (poduszka sensomotoryczna z pompką), materiał PCV, średnica: 34 cm (+/- 2 cm)</t>
  </si>
  <si>
    <t>Zamek magnetyczny do systemu pasów ograniczających ruchy SALVAFIX bedacych na wyposażeniu Zamawiającego na: kostki, nadgarstki, tułów, uprząż oraz klatkę piersiową. Wytrzymałość do 150 kg.</t>
  </si>
  <si>
    <t>Dzbanek plastikowy o pojemności 2 litrów, z uchwytem i wylewką,  kolor przeźroczysty, podziałka w litrach i mililitrach, przeznaczony do kontaktu z żywnością.</t>
  </si>
  <si>
    <r>
      <t>Wieszak na ubrania drewniany z poprzeczką i metalowym haczykiem, posiadający wcięcia na końcach</t>
    </r>
    <r>
      <rPr>
        <sz val="10"/>
        <rFont val="Calibri"/>
        <family val="2"/>
        <charset val="238"/>
      </rPr>
      <t>. Wymiary: szer: 45 cm (+/- 1 cm), gr. 14 mm (+/- 2 mm)</t>
    </r>
  </si>
  <si>
    <t>Mieszanka traw uniwersalnych w nasionach, szybko zagęszczająca się i zadarniająca wolne powierzchnie oraz ubytki na trawniku, tworząca zwartą i gęstą darń. Wysoka odporność trawnika na deptanie i przemarzanie. 1 op = 5 kg.</t>
  </si>
  <si>
    <t>Klips plastikowy w kolorze żółtym do mocowania worków do ramy kosza</t>
  </si>
  <si>
    <t>Balkonik do chodzenia na kółkach, materiał – aluminium, poliuretan, wysokość – 87 cm – 99 cm  (+/- 2 cm) regulowana skokowo, waga – 3 - 4 kg  (+/- 0,25 kg), obciążenie maksymalne do 130 kg, składana rama, nóżki tylne z zabezpieczeniami antypoślizgowymi</t>
  </si>
  <si>
    <r>
      <t xml:space="preserve">Balkonik do chodzenia bez kółek, materiał – aluminium, poliuretan, , wysokość – 82 cm – 100 cm (+/- 2 cm)  waga – 2,5 kg  (+/- 0,25 kg), </t>
    </r>
    <r>
      <rPr>
        <sz val="10"/>
        <color rgb="FFC00000"/>
        <rFont val="Calibri"/>
        <family val="2"/>
        <charset val="238"/>
      </rPr>
      <t xml:space="preserve"> </t>
    </r>
    <r>
      <rPr>
        <sz val="10"/>
        <color theme="1"/>
        <rFont val="Calibri"/>
        <family val="2"/>
        <charset val="238"/>
      </rPr>
      <t>maksymlane obciążenie do 130 kg, ergonomiczne uchwyty, składana rama, nóżki tylne z zabezpieczeniami antypoślizgowymi</t>
    </r>
  </si>
  <si>
    <r>
      <t xml:space="preserve">Pasy ograniczające ruchy </t>
    </r>
    <r>
      <rPr>
        <sz val="10"/>
        <color rgb="FF000000"/>
        <rFont val="Calibri"/>
        <family val="2"/>
        <charset val="238"/>
      </rPr>
      <t>kostek</t>
    </r>
    <r>
      <rPr>
        <sz val="10"/>
        <color theme="1"/>
        <rFont val="Calibri"/>
        <family val="2"/>
        <charset val="238"/>
      </rPr>
      <t xml:space="preserve">. Wykonane w </t>
    </r>
    <r>
      <rPr>
        <sz val="10"/>
        <color rgb="FF000000"/>
        <rFont val="Calibri"/>
        <family val="2"/>
        <charset val="238"/>
      </rPr>
      <t>100 % z poliestru</t>
    </r>
    <r>
      <rPr>
        <sz val="10"/>
        <color theme="1"/>
        <rFont val="Calibri"/>
        <family val="2"/>
        <charset val="238"/>
      </rPr>
      <t xml:space="preserve">. Zapięcie pasów za pomocą </t>
    </r>
    <r>
      <rPr>
        <sz val="10"/>
        <color rgb="FF000000"/>
        <rFont val="Calibri"/>
        <family val="2"/>
        <charset val="238"/>
      </rPr>
      <t>kluczy magnetycznych</t>
    </r>
    <r>
      <rPr>
        <sz val="10"/>
        <color theme="1"/>
        <rFont val="Calibri"/>
        <family val="2"/>
        <charset val="238"/>
      </rPr>
      <t>. Metalowe elementy zabezpieczone przed korozją, do dezynfekcji i sterylizacji w autoklawie.  Miękkie obszycie chroni przed otarciami skóry pacjenta.
Wymiary:
M - obwód: 18 - 24 cm, szerokość 8 cm (+/- 1 cm)
L - obwód: 24 - 28 cm, szerokość 8 cm (+/- 1 cm)
Rozmiar do wyboru przez Zamawiającego. Komplet = 2 sztuki</t>
    </r>
  </si>
  <si>
    <t>Pas unieruchamiający jednopacjentowy wyposażony w metalową sprzączkę. Do unieruchamiania na kostki lub nadgarstki. Wewnątrz pas wykonany z bawełny zapobiegającej obtarciom. Zewnętrza część pasa na nadgarstek zapinana na pasek z rzepem i wykonana z miękkiej pianki chroniącej przed urazami mechanicznymi. Komplet = 2 sztuki</t>
  </si>
  <si>
    <t xml:space="preserve">Olej mieszankowy  przeznaczony do stosowania w dwusuwowych silnikach z zapłonem iskrowym. Skład mieszanki oleju z dodatkiem rozpuszczalnika, który zapewni łatwe, jednorodne mieszanie z paliwem, dzięki czemu może on być bezpośrednio wlewany do zbiornika paliwa. Do produkcji oleju mieszankowego zastosowane powinny być wysokorafinowane oleje podstawowe oraz nowoczesne dodatki uszlachetniające, które sprawią, że będzie on działał antykorozyjnie i posiadał własności myjąco - dyspergujące, pozwalające ograniczyć tworzenie nagarów, laków i osadów. 1 op = 1L.        </t>
  </si>
  <si>
    <t>Drabina aluminiowa dwustronna z rozkładanymi nogami, posiadająca 2 stopnie, podłużnice zakończona stopkami antypoślizgowymi oraz posiadająca karbowane stopnie przynitowane do podłużnic i zabezpieczone osłonkami z tworzywa sztucznego. Obciążenie do 150 kg. Drabina musi być oznakowana znakiem EN-131 oraz opatrzona informacjami o nazwie producenta lub dostawcy, rodzaju, roku i miesiącu produkcji lub numerze serii, właściwym nachyleniu podczas pracy, a także największym dopuszczalnym obciążeniu.</t>
  </si>
  <si>
    <t>Drabina aluminiowa dwustronna z rozkłądanymi nogami, posiadająca 5 stopni, podłużnice zakończona stopkami antypoślizgowymi oraz posiadająca karbowane stopnie przynitowane do podłużnic i zabezpieczone osłonkami z tworzywa sztucznego. Obciążeniu do 150 kg. Drabina musi posiadać zawias zabezpieczający drabinkę przed nadmiernym rozsunięciem. Drabina musi być oznakowana znakiem EN-131 oraz opatrzona informacjami o nazwie producenta lub dostawcy, rodzaju, roku i miesiącu produkcji lub numerze serii, właściwym nachyleniu podczas pracy, a także największym dopuszczalnym obciążeniu.</t>
  </si>
  <si>
    <t>Miara  krawiecka z giętkiego tworzywa sztucznego, dwustronna podziałka po obu stronach taśmy, wykonana w przeciwnym kierunku z czarnymi oznaczeniami, podziałka na centymetry, długość: 150 cm</t>
  </si>
  <si>
    <r>
      <rPr>
        <sz val="10"/>
        <color theme="1"/>
        <rFont val="Calibri"/>
        <family val="2"/>
        <charset val="238"/>
      </rPr>
      <t>Klin rehabilitacyjny 50x35x20 cm (+/- 2 cm)</t>
    </r>
    <r>
      <rPr>
        <b/>
        <sz val="10"/>
        <color theme="1"/>
        <rFont val="Calibri"/>
        <family val="2"/>
        <charset val="238"/>
      </rPr>
      <t xml:space="preserve">
</t>
    </r>
    <r>
      <rPr>
        <sz val="10"/>
        <color theme="1"/>
        <rFont val="Calibri"/>
        <family val="2"/>
        <charset val="238"/>
      </rPr>
      <t>Materiał klina: pianka poliuretanowa
Materiał tapicerki: skóropodobny materiał odporny na dezynfekcję</t>
    </r>
  </si>
  <si>
    <r>
      <t xml:space="preserve">Pas unieruchamiający na klatkę piersiową wykonany </t>
    </r>
    <r>
      <rPr>
        <b/>
        <sz val="10"/>
        <color rgb="FF000000"/>
        <rFont val="Calibri"/>
        <family val="2"/>
        <charset val="238"/>
      </rPr>
      <t xml:space="preserve">ze skóry. </t>
    </r>
    <r>
      <rPr>
        <sz val="10"/>
        <color theme="1"/>
        <rFont val="Calibri"/>
        <family val="2"/>
        <charset val="238"/>
      </rPr>
      <t>Zapięcie pasa za pomocą znajdujących się po zewnętrznej stronie pasa "łączników" z metalową sprzączką, które mocuje się do ramy łóżka (dopasowane do każdej szerokości łóżka).
Wymiary:
Szerokość pasa: 5,5 cm (+/- 1 cm)
Długość pasa: 124 cm (+/- 1 cm)</t>
    </r>
  </si>
  <si>
    <t>Pasy ograniczające ruchy na nadgarstki. Wykonane w 100 % z poliestru. Zapinane pasy za pomocą kluczy magnetycznych. Metalowe elementy zabezpieczone przed korozją, do dezynfekcji i sterylizacji w autoklawie. Miękkie obszycie chroniące przed otarciami skóry pacjenta.
Wymiary:
M - długość: 15 -20 cm, szerokość 8 cm (+/- 1 cm)
L - długość: 20 -25 cm, szerokość 8 cm (+/- 1 cm)    
XL - długość: 25 -30 cm, szerokość 8 cm (+/- 1 cm)  
Rozmiar do wyboru przez Zamawiającego. Komplet = 2 sztuki</t>
  </si>
  <si>
    <t>Pas ograniczający ruchy na tułów. Wykonana w 100 % z poliestru, odporny na uszkodzenia. Zapinane za pomocą kluczy magnetycznych. Metalowe elementy oczek zabezpieczone przed korozją. Ujęcie krocza zabezpieczające przed zsunięciem.  Możliwość czyszczenia lub prania w temp. do 90°C. 
Wymiary:
M - długość: 68 -108 cm, szerokość 18 cm (+/- 1 cm)
L - długość: 95 -135 cm, szerokość 18 cm (+/- 1 cm)    
XL - długość: 115 -150 cm, szerokość 18 cm (+/- 1 cm) 
Rozmiar do wyboru przez Zamawiającego.</t>
  </si>
  <si>
    <t>Balkonik do chodzenia na kółkach, konstrukcja aluminiowa, składany, z siedziskiem oraz barierką wykonanymi z materiału skóropodobnego, łatwego w dezynfekcji. Regulowana wysokość siedziska i uchwytów. Posiadający cztery koła, z czego przednie koła obrotowe, tylne kółka z możliwością zablokowania.
Wymiary: szerokość całkowita: 60 cm (+/- 2 cm), wymiar siedziska: 36cmx31 cm (+/- 2 cm), wysokośc siedziska od podłoża: 52-57 cm, średnica kół: 19 cm (+/- 2 cm), waga: 7 kg (+/- 1 kg), maksymalne obciążenie balkoników do 130 kg</t>
  </si>
  <si>
    <t>Wózek inwalidzki składany. Do użytku wewnątrz i na zewnątrz pomieszczeń, przeznaczony do transportu, spacerów i przemieszczania się. Rama wykonana ze stali. Regulowane na wysokość podnóżki. Hamulec postojowy, maksymalne obciążenie do 150 kg.  Długość całkowita z podnóżkiem - 110 cm (+/- 2 cm), szerokość całkowita - 62 cm (+/- 2 cm), szerokość siedziska - 46 cm (+/- 2 cm), głębokość siedziska - 42 cm (+/- 2 cm), waga całkowita wózka 18 kg (+/- 1 kg).</t>
  </si>
  <si>
    <r>
      <t>Plastikowy klucz magnetyczny przeznaczony do zamków magnetycznych systemu pasów ograniczających ruchy SALVAFIX będących w posiadaniu Zamawiającego (pasów na nadgarstek, kostkę, pasa unieruchamiającego uda, tułów oraz kompletu ograniczającego ruchy). Wyposażony w pierścień centrujący. Pos</t>
    </r>
    <r>
      <rPr>
        <sz val="10"/>
        <rFont val="Calibri"/>
        <family val="2"/>
        <charset val="238"/>
      </rPr>
      <t>iadający</t>
    </r>
    <r>
      <rPr>
        <sz val="10"/>
        <color theme="1"/>
        <rFont val="Calibri"/>
        <family val="2"/>
        <charset val="238"/>
      </rPr>
      <t xml:space="preserve"> magnes neodymowy.</t>
    </r>
  </si>
  <si>
    <t>Woda mineralna butelkowana o pojemności 1,5 l niegazowana lub gazowana do wyboru przez Zamawiającego. Dostawa na paletach lub w zgrzewkach łącznie z usługą wniesienia do pomieszczeń magazynowych wszystkich lokalizacji.</t>
  </si>
  <si>
    <t>Woda mineralna butelkowana o pojemności 0,5 l niegazowana. Dostawa na paletach lub w zgrzewkach łącznie z usługą wniesienia do pomieszczeń magazynowych wszystkich lokalizacji.</t>
  </si>
  <si>
    <r>
      <t xml:space="preserve">Uprząż ograniczająca ruchy na </t>
    </r>
    <r>
      <rPr>
        <sz val="10"/>
        <color rgb="FF000000"/>
        <rFont val="Calibri"/>
        <family val="2"/>
        <charset val="238"/>
      </rPr>
      <t>klatkę piersiową </t>
    </r>
    <r>
      <rPr>
        <sz val="10"/>
        <color theme="1"/>
        <rFont val="Calibri"/>
        <family val="2"/>
        <charset val="238"/>
      </rPr>
      <t xml:space="preserve">zapobiegająca podnoszeniu się tułowia pacjenta oraz zabezpieczająca przed ześlizgnięciem pasa na tułów. Wykonana z 100 % poliester odporny na uszkodzenia. Zapinane za pomocą </t>
    </r>
    <r>
      <rPr>
        <sz val="10"/>
        <color rgb="FF000000"/>
        <rFont val="Calibri"/>
        <family val="2"/>
        <charset val="238"/>
      </rPr>
      <t>kluczy magnetycznych</t>
    </r>
    <r>
      <rPr>
        <sz val="10"/>
        <color theme="1"/>
        <rFont val="Calibri"/>
        <family val="2"/>
        <charset val="238"/>
      </rPr>
      <t>. Metalowe elementy oczek zabezpieczone przed korozją. Możliwość czyszczenia lub prania w temp. do 90°C. Rozmiar uniwersalny. Do stosowania razem z pasem ograniczajacym ruchy na tułów.</t>
    </r>
  </si>
  <si>
    <t>Bloczki rehabilitacyjne - rolka przystosowana do linek o szer. 6 mm (+/- 1 mm)</t>
  </si>
  <si>
    <t>op</t>
  </si>
  <si>
    <t>Kijki Nordic Walking regulowane, dwuczęściowe z systemem szybkiej regulacji długości i lekką aluminiową konstrukcją. Regulacja w zakresie 67 cm do 135 cm (+/- 2 cm). Rozmiar odpinanej pętli regulowany za pomocą rzepu. Komplet = 2 sztuki</t>
  </si>
  <si>
    <t>Końcówki do kijków Nordic Walking, wykonane z materiału TPR (termoplastyczna guma), w kształcie buta, nakładek:  5,4 x 3,2 cm (+/- 0,5 cm), średnica otworu: 11mm (+/- 1 cm) Komplet = 2 sztuki</t>
  </si>
  <si>
    <r>
      <t xml:space="preserve">Piłka do ćwiczeń, pompowana, średnica 20 cm. </t>
    </r>
    <r>
      <rPr>
        <sz val="10"/>
        <color rgb="FF000000"/>
        <rFont val="Calibri"/>
        <family val="2"/>
        <charset val="238"/>
      </rPr>
      <t>W ramach oferty Zamawiający wymaga dostarczenia w zestawie 8 pompek</t>
    </r>
  </si>
  <si>
    <r>
      <t xml:space="preserve">Pas unieruchamiający pacjenta na rękę, wykonany </t>
    </r>
    <r>
      <rPr>
        <b/>
        <sz val="10"/>
        <color rgb="FF000000"/>
        <rFont val="Calibri"/>
        <family val="2"/>
        <charset val="238"/>
      </rPr>
      <t xml:space="preserve">ze skóry. </t>
    </r>
    <r>
      <rPr>
        <sz val="10"/>
        <color theme="1"/>
        <rFont val="Calibri"/>
        <family val="2"/>
        <charset val="238"/>
      </rPr>
      <t>Na jednym końcu pasa znajduje się skórzany "łącznik" z metalową sprzączką do mocowania do ramy łóżka,  drugi koniec pasa to skórzana obejma na nadgarstek wyściełana filcem. Obejma z regulowaną szerokością. Wzmocniony podwójnymi ściągami z wytrzymałych nici, sprzączki pokryte powłoką antykorozyjną.
Wymiary:
Minimalny obwód nadgarstka:  17,5 cm (+/- 2 cm)
Max. obwód nadgarstka:  26 cm (+/- 2 cm)
Szerokość obejmy nadgarstka:  6,5 cm (+/- 1 cm)
Szerokość pasa mocującego do ramy łóżka:  3 cm (+/- 0,5 cm)
Długość całkowita:  41,5 cm (+/- 2 cm) 
Komplet = 2 sztuki</t>
    </r>
  </si>
  <si>
    <r>
      <t xml:space="preserve">Pas unieruchamiający pacjenta na kostkę, wykonany </t>
    </r>
    <r>
      <rPr>
        <b/>
        <sz val="10"/>
        <color rgb="FF000000"/>
        <rFont val="Calibri"/>
        <family val="2"/>
        <charset val="238"/>
      </rPr>
      <t>ze skóry</t>
    </r>
    <r>
      <rPr>
        <sz val="10"/>
        <color theme="1"/>
        <rFont val="Calibri"/>
        <family val="2"/>
        <charset val="238"/>
      </rPr>
      <t>. Na jednym końcu pasa znajduje się skórzany "łącznik" z metalową sprzączką do mocowania do ramy łóżka,  drugi koniec pasa to skórzana obejma na kostkę wyściełana filcem. Obejma z regulowaną szerokością. Wzmocniony podwójnymi ściągami z wytrzymałych nici, sprzączki pokryte powłoką antykorozyjną.  
Wymiary:
Minimalny obwód kostki: ok. 17,5 cm (+/- 2 cm)
Max. obwód kostki: ok. 26 cm (+/- 2 cm)
Szerokość obejmy kostki: ok. 6,5 cm (+/- 1 cm)
Szerokość pasa mocującego do ramy łóżka: ok. 3 cm (+/- 0,5 cm)
Długość całkowita: ok. 41,5 cm (+/- 2 cm)
Komplet = 2 sztuki</t>
    </r>
  </si>
  <si>
    <t>Pas ograniczający ruchy nadgarstka z rękawicą ochronną do unieruchomienia dłoni pacjenta zabezpieczającą przed samookaleczeniami i urazami. Rękawica wykonana z miękkiego weluru oraz oddychającej siateczki. Zapięcie na rzep z odpowiednią regulacją pozwalające na szybkie zakładanie i zdejmowanie ochraniacza. Rękawica odpowiednia zarówno na prawą jak i lewą rękę. Rozmiary do wyboru przez Zamawiającego: M, L. Komplet = 2 sztuki</t>
  </si>
  <si>
    <t xml:space="preserve">Nożyczki krawieckie o długości ostrza 12 cm (+/- 1 cm) </t>
  </si>
  <si>
    <t>Taca kuchenna plastikowa w kolorze białym, szarym lub beżowym - do wyboru przez Zamawiającego. Wymiary: 40 cm x 28 cm (+/-2 cm), wys. 2,5 cm (+/- 2 cm)</t>
  </si>
  <si>
    <t xml:space="preserve">Pojemnik plastikowy z rączką i zamknięciem, w kolorze transparentnym, białym, szarym - do wyboru przez Zamawiającego. Pojemność 3 litry, wymiary: wys. 11 cm, szer. 26 cm, dł. 18 cm (+/- 1 cm dot. wszystkich wymiarów) </t>
  </si>
  <si>
    <r>
      <t xml:space="preserve">Miska plastikowa, okrągła, </t>
    </r>
    <r>
      <rPr>
        <sz val="10"/>
        <color rgb="FF262626"/>
        <rFont val="Calibri"/>
        <family val="2"/>
        <charset val="238"/>
      </rPr>
      <t>wykonana z tworzywa polipropylenowego. P</t>
    </r>
    <r>
      <rPr>
        <sz val="10"/>
        <rFont val="Calibri"/>
        <family val="2"/>
        <charset val="238"/>
      </rPr>
      <t>ojemność 9 litrów, w kolorze białym, szarym lub beżowym - do wyboru przez Zamawiającego. Wymiary: wys. 12,5 cm, śr. 36 cm, śr. dna 30 cm (+/- 1 cm dot. wszystkich wymiarów)</t>
    </r>
  </si>
  <si>
    <t>Kule pachowe, rozmiar M, wykonane z aluminium, wyłożenie pachowe i dłoniowe wykonane pianki poliuretanowej. Regulacja skokowa wysokości kuli oraz wysokości uchwytu, wysokość: 113 - 133 cm (+/- 2 cm), waga 1 kuli 0,7 kg (+/- 0,1 kg), obciążenie do 130 kg, komplet 2 szt</t>
  </si>
  <si>
    <t>Kule pachowe, rozmiar S, wykonane z aluminium, wyłożenie pachowe i dłoniowe wykonane z  pianki poliuretanowej. Regulacja skokowa wysokości kuli oraz wysokości uchwytu, wysokość: 93 - 113 cm (+/- 2 cm), waga 1 kuli 0,7 kg (+/- 0,1 kg), obciążenie maksymalne do 130 kg, komplet 2 szt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</si>
</sst>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 _z_ł_-;\-* #,##0.00\ _z_ł_-;_-* &quot;-&quot;??\ _z_ł_-;_-@_-"/>
    <numFmt numFmtId="164" formatCode="_-* #,##0\ _z_ł_-;\-* #,##0\ _z_ł_-;_-* &quot;-&quot;??\ _z_ł_-;_-@_-"/>
  </numFmts>
  <fonts count="15">
    <font>
      <sz val="11"/>
      <color theme="1"/>
      <name val="Calibri"/>
      <family val="2"/>
      <charset val="238"/>
      <scheme val="minor"/>
    </font>
    <font>
      <b/>
      <sz val="10"/>
      <color rgb="FF000000"/>
      <name val="Calibri"/>
      <family val="2"/>
      <charset val="238"/>
    </font>
    <font>
      <sz val="10"/>
      <color rgb="FF000000"/>
      <name val="Calibri"/>
      <family val="2"/>
      <charset val="238"/>
    </font>
    <font>
      <sz val="11"/>
      <color theme="1"/>
      <name val="Calibri"/>
      <family val="2"/>
      <charset val="238"/>
      <scheme val="minor"/>
    </font>
    <font>
      <sz val="10"/>
      <color theme="1"/>
      <name val="Calibri"/>
      <family val="2"/>
      <charset val="238"/>
    </font>
    <font>
      <b/>
      <sz val="10"/>
      <name val="Calibri"/>
      <family val="2"/>
      <charset val="238"/>
    </font>
    <font>
      <sz val="10"/>
      <name val="Calibri"/>
      <family val="2"/>
      <charset val="238"/>
    </font>
    <font>
      <b/>
      <sz val="10"/>
      <color theme="1"/>
      <name val="Calibri"/>
      <family val="2"/>
      <charset val="238"/>
    </font>
    <font>
      <sz val="10"/>
      <color rgb="FFC00000"/>
      <name val="Calibri"/>
      <family val="2"/>
      <charset val="238"/>
    </font>
    <font>
      <sz val="10"/>
      <color rgb="FF262626"/>
      <name val="Calibri"/>
      <family val="2"/>
      <charset val="238"/>
    </font>
    <font>
      <sz val="11"/>
      <color rgb="FF000000"/>
      <name val="Czcionka tekstu podstawowego"/>
      <charset val="238"/>
    </font>
    <font>
      <b/>
      <sz val="10"/>
      <color theme="1"/>
      <name val="Calibri"/>
      <family val="2"/>
      <charset val="238"/>
      <scheme val="minor"/>
    </font>
    <font>
      <sz val="10"/>
      <name val="Calibri"/>
      <family val="2"/>
      <charset val="238"/>
      <scheme val="minor"/>
    </font>
    <font>
      <sz val="10"/>
      <color theme="1"/>
      <name val="Calibri"/>
      <family val="2"/>
      <charset val="238"/>
      <scheme val="minor"/>
    </font>
    <font>
      <u/>
      <sz val="11"/>
      <color theme="10"/>
      <name val="Calibri"/>
      <family val="2"/>
      <charset val="238"/>
      <scheme val="minor"/>
    </font>
  </fonts>
  <fills count="5">
    <fill>
      <patternFill patternType="none"/>
    </fill>
    <fill>
      <patternFill patternType="gray125"/>
    </fill>
    <fill>
      <patternFill patternType="solid">
        <fgColor rgb="FFFFFFFF"/>
        <bgColor rgb="FFFFFFCC"/>
      </patternFill>
    </fill>
    <fill>
      <patternFill patternType="solid">
        <fgColor theme="0"/>
        <bgColor indexed="64"/>
      </patternFill>
    </fill>
    <fill>
      <patternFill patternType="solid">
        <fgColor theme="0"/>
        <bgColor rgb="FFFFFFCC"/>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auto="1"/>
      </left>
      <right style="thin">
        <color auto="1"/>
      </right>
      <top/>
      <bottom style="thin">
        <color auto="1"/>
      </bottom>
      <diagonal/>
    </border>
    <border>
      <left style="thin">
        <color indexed="64"/>
      </left>
      <right style="thin">
        <color indexed="64"/>
      </right>
      <top style="thin">
        <color indexed="64"/>
      </top>
      <bottom/>
      <diagonal/>
    </border>
    <border>
      <left style="thin">
        <color rgb="FF000000"/>
      </left>
      <right/>
      <top/>
      <bottom/>
      <diagonal/>
    </border>
  </borders>
  <cellStyleXfs count="4">
    <xf numFmtId="0" fontId="0" fillId="0" borderId="0"/>
    <xf numFmtId="43" fontId="3" fillId="0" borderId="0" applyFont="0" applyFill="0" applyBorder="0" applyAlignment="0" applyProtection="0"/>
    <xf numFmtId="0" fontId="10" fillId="0" borderId="0"/>
    <xf numFmtId="0" fontId="14" fillId="0" borderId="0" applyNumberFormat="0" applyFill="0" applyBorder="0" applyAlignment="0" applyProtection="0"/>
  </cellStyleXfs>
  <cellXfs count="123">
    <xf numFmtId="0" fontId="0" fillId="0" borderId="0" xfId="0"/>
    <xf numFmtId="0" fontId="4" fillId="0" borderId="0" xfId="0" applyFont="1"/>
    <xf numFmtId="0" fontId="4" fillId="0" borderId="0" xfId="0" applyFont="1" applyAlignment="1">
      <alignment horizontal="left" vertical="center"/>
    </xf>
    <xf numFmtId="0" fontId="5" fillId="2" borderId="1" xfId="0" applyFont="1" applyFill="1" applyBorder="1" applyAlignment="1">
      <alignment horizontal="center" vertical="center"/>
    </xf>
    <xf numFmtId="0" fontId="1" fillId="0" borderId="1" xfId="0" applyFont="1" applyBorder="1" applyAlignment="1">
      <alignment horizontal="center" vertical="center" wrapText="1"/>
    </xf>
    <xf numFmtId="0" fontId="6" fillId="2" borderId="1" xfId="0" applyFont="1" applyFill="1" applyBorder="1" applyAlignment="1">
      <alignment horizontal="center" vertical="center"/>
    </xf>
    <xf numFmtId="0" fontId="2" fillId="0" borderId="1" xfId="0" applyFont="1" applyBorder="1" applyAlignment="1">
      <alignment horizontal="center" vertical="center" wrapText="1"/>
    </xf>
    <xf numFmtId="164" fontId="2" fillId="0" borderId="1" xfId="1" applyNumberFormat="1" applyFont="1" applyBorder="1" applyAlignment="1">
      <alignment horizontal="center" vertical="center" wrapText="1"/>
    </xf>
    <xf numFmtId="2" fontId="2" fillId="0" borderId="1" xfId="0" applyNumberFormat="1" applyFont="1" applyBorder="1" applyAlignment="1">
      <alignment horizontal="center" vertical="center" wrapText="1"/>
    </xf>
    <xf numFmtId="3" fontId="4" fillId="0" borderId="1" xfId="0" applyNumberFormat="1" applyFont="1" applyBorder="1" applyAlignment="1">
      <alignment horizontal="center" vertical="center"/>
    </xf>
    <xf numFmtId="3" fontId="1" fillId="0" borderId="1" xfId="0" applyNumberFormat="1" applyFont="1" applyBorder="1" applyAlignment="1">
      <alignment horizontal="center" vertical="center" wrapText="1"/>
    </xf>
    <xf numFmtId="3" fontId="4" fillId="0" borderId="0" xfId="0" applyNumberFormat="1" applyFont="1" applyAlignment="1">
      <alignment horizontal="center" vertical="center"/>
    </xf>
    <xf numFmtId="0" fontId="4" fillId="0" borderId="1" xfId="0" applyFont="1" applyBorder="1" applyAlignment="1">
      <alignment vertical="top" wrapText="1"/>
    </xf>
    <xf numFmtId="4" fontId="1" fillId="0" borderId="1" xfId="0" applyNumberFormat="1" applyFont="1" applyBorder="1" applyAlignment="1">
      <alignment horizontal="center" vertical="center"/>
    </xf>
    <xf numFmtId="0" fontId="4" fillId="0" borderId="1" xfId="0" applyFont="1" applyBorder="1" applyAlignment="1">
      <alignment horizontal="left" vertical="center" wrapText="1"/>
    </xf>
    <xf numFmtId="4" fontId="2" fillId="0" borderId="1" xfId="0" applyNumberFormat="1" applyFont="1" applyBorder="1" applyAlignment="1">
      <alignment horizontal="center" vertical="center"/>
    </xf>
    <xf numFmtId="0" fontId="4" fillId="0" borderId="0" xfId="0" applyFont="1" applyAlignment="1">
      <alignment horizontal="center"/>
    </xf>
    <xf numFmtId="164" fontId="2" fillId="0" borderId="1" xfId="1" applyNumberFormat="1" applyFont="1" applyBorder="1" applyAlignment="1">
      <alignment vertical="center" wrapText="1"/>
    </xf>
    <xf numFmtId="4" fontId="2" fillId="0" borderId="1" xfId="0" applyNumberFormat="1" applyFont="1" applyBorder="1" applyAlignment="1">
      <alignment horizontal="center" vertical="center" wrapText="1"/>
    </xf>
    <xf numFmtId="4" fontId="1" fillId="0" borderId="1" xfId="0" applyNumberFormat="1" applyFont="1" applyBorder="1" applyAlignment="1">
      <alignment horizontal="center" vertical="center" wrapText="1"/>
    </xf>
    <xf numFmtId="0" fontId="1" fillId="0" borderId="1" xfId="0" applyFont="1" applyBorder="1" applyAlignment="1">
      <alignment horizontal="center" vertical="center"/>
    </xf>
    <xf numFmtId="0" fontId="0" fillId="0" borderId="1" xfId="0" applyFont="1" applyBorder="1" applyAlignment="1">
      <alignment horizontal="center" vertical="center"/>
    </xf>
    <xf numFmtId="4" fontId="2" fillId="0" borderId="1" xfId="0" applyNumberFormat="1" applyFont="1" applyBorder="1" applyAlignment="1">
      <alignment vertical="center"/>
    </xf>
    <xf numFmtId="4" fontId="1" fillId="0" borderId="1" xfId="0" applyNumberFormat="1" applyFont="1" applyBorder="1" applyAlignment="1">
      <alignment horizontal="center"/>
    </xf>
    <xf numFmtId="0" fontId="4" fillId="0" borderId="1" xfId="0" applyFont="1" applyBorder="1" applyAlignment="1">
      <alignment horizontal="left" wrapText="1"/>
    </xf>
    <xf numFmtId="0" fontId="4" fillId="0" borderId="1" xfId="0" applyFont="1" applyBorder="1"/>
    <xf numFmtId="0" fontId="4" fillId="0" borderId="1" xfId="0" applyFont="1" applyBorder="1" applyAlignment="1">
      <alignment horizontal="center" vertical="center"/>
    </xf>
    <xf numFmtId="4" fontId="4" fillId="0" borderId="1" xfId="0" applyNumberFormat="1" applyFont="1" applyBorder="1" applyAlignment="1">
      <alignment horizontal="center" vertical="center"/>
    </xf>
    <xf numFmtId="3" fontId="2" fillId="0" borderId="1" xfId="0" applyNumberFormat="1" applyFont="1" applyBorder="1" applyAlignment="1">
      <alignment horizontal="center" vertical="center" wrapText="1"/>
    </xf>
    <xf numFmtId="0" fontId="12" fillId="0" borderId="5" xfId="0" applyFont="1" applyBorder="1" applyAlignment="1">
      <alignment horizontal="left" vertical="center" wrapText="1"/>
    </xf>
    <xf numFmtId="0" fontId="13" fillId="0" borderId="5" xfId="0" applyFont="1" applyBorder="1" applyAlignment="1">
      <alignment horizontal="center" vertical="center"/>
    </xf>
    <xf numFmtId="3" fontId="13" fillId="0" borderId="5" xfId="0" applyNumberFormat="1" applyFont="1" applyBorder="1" applyAlignment="1">
      <alignment horizontal="center" vertical="center"/>
    </xf>
    <xf numFmtId="4" fontId="13" fillId="0" borderId="5" xfId="0" applyNumberFormat="1" applyFont="1" applyBorder="1" applyAlignment="1">
      <alignment horizontal="center" vertical="center"/>
    </xf>
    <xf numFmtId="9" fontId="13" fillId="0" borderId="5" xfId="0" applyNumberFormat="1" applyFont="1" applyBorder="1" applyAlignment="1">
      <alignment horizontal="center" vertical="center"/>
    </xf>
    <xf numFmtId="0" fontId="13" fillId="0" borderId="5" xfId="0" applyNumberFormat="1" applyFont="1" applyBorder="1" applyAlignment="1">
      <alignment horizontal="center" vertical="center"/>
    </xf>
    <xf numFmtId="0" fontId="14" fillId="0" borderId="0" xfId="3"/>
    <xf numFmtId="4" fontId="13" fillId="3" borderId="5" xfId="0" applyNumberFormat="1" applyFont="1" applyFill="1" applyBorder="1" applyAlignment="1">
      <alignment horizontal="center" vertical="center"/>
    </xf>
    <xf numFmtId="0" fontId="13" fillId="3" borderId="5" xfId="0" applyFont="1" applyFill="1" applyBorder="1" applyAlignment="1">
      <alignment horizontal="center" vertical="center"/>
    </xf>
    <xf numFmtId="0" fontId="11" fillId="3" borderId="5" xfId="0" applyFont="1" applyFill="1" applyBorder="1" applyAlignment="1">
      <alignment horizontal="center" vertical="center" wrapText="1"/>
    </xf>
    <xf numFmtId="0" fontId="1" fillId="3" borderId="5" xfId="0" applyFont="1" applyFill="1" applyBorder="1" applyAlignment="1">
      <alignment horizontal="center" vertical="center" wrapText="1"/>
    </xf>
    <xf numFmtId="164" fontId="13" fillId="3" borderId="5" xfId="1" applyNumberFormat="1" applyFont="1" applyFill="1" applyBorder="1" applyAlignment="1">
      <alignment horizontal="center" vertical="center"/>
    </xf>
    <xf numFmtId="43" fontId="13" fillId="0" borderId="5" xfId="0" applyNumberFormat="1" applyFont="1" applyBorder="1" applyAlignment="1">
      <alignment horizontal="center" vertical="center"/>
    </xf>
    <xf numFmtId="43" fontId="1" fillId="0" borderId="1" xfId="0" applyNumberFormat="1" applyFont="1" applyBorder="1" applyAlignment="1">
      <alignment horizontal="center" vertical="center"/>
    </xf>
    <xf numFmtId="0" fontId="1" fillId="0" borderId="1" xfId="0" applyFont="1" applyBorder="1" applyAlignment="1">
      <alignment vertical="center"/>
    </xf>
    <xf numFmtId="0" fontId="11" fillId="0" borderId="5" xfId="0" applyFont="1" applyBorder="1"/>
    <xf numFmtId="43" fontId="7" fillId="0" borderId="5" xfId="1" applyFont="1" applyBorder="1" applyAlignment="1">
      <alignment horizontal="center"/>
    </xf>
    <xf numFmtId="43" fontId="11" fillId="0" borderId="5" xfId="1" applyFont="1" applyBorder="1" applyAlignment="1">
      <alignment horizontal="center"/>
    </xf>
    <xf numFmtId="9" fontId="1" fillId="0" borderId="1" xfId="0" applyNumberFormat="1" applyFont="1" applyBorder="1" applyAlignment="1">
      <alignment horizontal="center" vertical="center" wrapText="1"/>
    </xf>
    <xf numFmtId="4" fontId="1" fillId="0" borderId="1" xfId="0" applyNumberFormat="1" applyFont="1" applyBorder="1" applyAlignment="1">
      <alignment horizontal="right" vertical="center" wrapText="1"/>
    </xf>
    <xf numFmtId="4" fontId="1" fillId="0" borderId="1" xfId="0" applyNumberFormat="1" applyFont="1" applyBorder="1" applyAlignment="1">
      <alignment horizontal="right" vertical="center"/>
    </xf>
    <xf numFmtId="9" fontId="2" fillId="0" borderId="1" xfId="0" applyNumberFormat="1" applyFont="1" applyBorder="1" applyAlignment="1">
      <alignment horizontal="center" vertical="center" wrapText="1"/>
    </xf>
    <xf numFmtId="9" fontId="4" fillId="0" borderId="1" xfId="0" applyNumberFormat="1" applyFont="1" applyBorder="1" applyAlignment="1">
      <alignment horizontal="center" vertical="center"/>
    </xf>
    <xf numFmtId="43" fontId="2" fillId="0" borderId="1" xfId="1" applyFont="1" applyBorder="1" applyAlignment="1">
      <alignment horizontal="center" vertical="center" wrapText="1"/>
    </xf>
    <xf numFmtId="0" fontId="1" fillId="0" borderId="0" xfId="0" applyFont="1" applyBorder="1" applyAlignment="1"/>
    <xf numFmtId="43" fontId="1" fillId="0" borderId="0" xfId="0" applyNumberFormat="1" applyFont="1" applyBorder="1" applyAlignment="1"/>
    <xf numFmtId="4" fontId="4" fillId="0" borderId="0" xfId="0" applyNumberFormat="1" applyFont="1"/>
    <xf numFmtId="4" fontId="4" fillId="0" borderId="0" xfId="0" applyNumberFormat="1" applyFont="1" applyAlignment="1">
      <alignment horizontal="left" vertical="center"/>
    </xf>
    <xf numFmtId="43" fontId="2" fillId="0" borderId="1" xfId="1" applyFont="1" applyBorder="1" applyAlignment="1">
      <alignment vertical="center" wrapText="1"/>
    </xf>
    <xf numFmtId="4" fontId="4" fillId="0" borderId="5" xfId="0" applyNumberFormat="1" applyFont="1" applyBorder="1" applyAlignment="1">
      <alignment horizontal="center" vertical="center"/>
    </xf>
    <xf numFmtId="43" fontId="1" fillId="0" borderId="1" xfId="1" applyFont="1" applyBorder="1" applyAlignment="1">
      <alignment horizontal="center" vertical="center"/>
    </xf>
    <xf numFmtId="0" fontId="4" fillId="3" borderId="0" xfId="0" applyFont="1" applyFill="1" applyAlignment="1">
      <alignment horizontal="left" vertical="center"/>
    </xf>
    <xf numFmtId="0" fontId="4" fillId="3" borderId="0" xfId="0" applyFont="1" applyFill="1"/>
    <xf numFmtId="0" fontId="5" fillId="4" borderId="1" xfId="0" applyFont="1" applyFill="1" applyBorder="1" applyAlignment="1">
      <alignment horizontal="center" vertical="center"/>
    </xf>
    <xf numFmtId="0" fontId="1" fillId="3" borderId="1" xfId="0" applyFont="1" applyFill="1" applyBorder="1" applyAlignment="1">
      <alignment horizontal="center" vertical="center" wrapText="1"/>
    </xf>
    <xf numFmtId="0" fontId="6" fillId="4" borderId="1" xfId="0" applyFont="1" applyFill="1" applyBorder="1" applyAlignment="1">
      <alignment horizontal="center" vertical="center"/>
    </xf>
    <xf numFmtId="0" fontId="2" fillId="3" borderId="1" xfId="0" applyFont="1" applyFill="1" applyBorder="1" applyAlignment="1">
      <alignment horizontal="center" vertical="center" wrapText="1"/>
    </xf>
    <xf numFmtId="164" fontId="2" fillId="3" borderId="1" xfId="1" applyNumberFormat="1" applyFont="1" applyFill="1" applyBorder="1" applyAlignment="1">
      <alignment horizontal="center" vertical="center" wrapText="1"/>
    </xf>
    <xf numFmtId="2" fontId="2" fillId="3" borderId="1" xfId="0" applyNumberFormat="1" applyFont="1" applyFill="1" applyBorder="1" applyAlignment="1">
      <alignment horizontal="center" vertical="center" wrapText="1"/>
    </xf>
    <xf numFmtId="9" fontId="1" fillId="3" borderId="1" xfId="0" applyNumberFormat="1" applyFont="1" applyFill="1" applyBorder="1" applyAlignment="1">
      <alignment horizontal="center" vertical="center" wrapText="1"/>
    </xf>
    <xf numFmtId="0" fontId="4" fillId="0" borderId="0" xfId="0" applyFont="1" applyAlignment="1"/>
    <xf numFmtId="0" fontId="7" fillId="0" borderId="0" xfId="0" applyFont="1" applyAlignment="1"/>
    <xf numFmtId="0" fontId="4" fillId="0" borderId="6" xfId="0" applyFont="1" applyBorder="1" applyAlignment="1"/>
    <xf numFmtId="43" fontId="4" fillId="0" borderId="0" xfId="0" applyNumberFormat="1" applyFont="1"/>
    <xf numFmtId="0" fontId="4" fillId="0" borderId="0" xfId="0" applyFont="1" applyAlignment="1">
      <alignment horizontal="left"/>
    </xf>
    <xf numFmtId="4" fontId="2" fillId="0" borderId="1" xfId="0" applyNumberFormat="1" applyFont="1" applyBorder="1" applyAlignment="1">
      <alignment horizontal="right" vertical="center" wrapText="1"/>
    </xf>
    <xf numFmtId="4" fontId="2" fillId="3" borderId="1" xfId="0" applyNumberFormat="1" applyFont="1" applyFill="1" applyBorder="1" applyAlignment="1">
      <alignment horizontal="center" vertical="center" wrapText="1"/>
    </xf>
    <xf numFmtId="4" fontId="1" fillId="3" borderId="1" xfId="0" applyNumberFormat="1" applyFont="1" applyFill="1" applyBorder="1" applyAlignment="1">
      <alignment horizontal="center" vertical="center" wrapText="1"/>
    </xf>
    <xf numFmtId="0" fontId="5" fillId="2" borderId="7" xfId="0" applyFont="1" applyFill="1" applyBorder="1" applyAlignment="1">
      <alignment horizontal="center" vertical="center"/>
    </xf>
    <xf numFmtId="0" fontId="1" fillId="0" borderId="7" xfId="0" applyFont="1" applyBorder="1" applyAlignment="1">
      <alignment horizontal="center" vertical="center" wrapText="1"/>
    </xf>
    <xf numFmtId="0" fontId="7" fillId="0" borderId="5" xfId="0" applyFont="1" applyBorder="1" applyAlignment="1">
      <alignment horizontal="center" vertical="center"/>
    </xf>
    <xf numFmtId="2" fontId="1" fillId="0" borderId="5" xfId="0" applyNumberFormat="1" applyFont="1" applyBorder="1" applyAlignment="1">
      <alignment horizontal="center" vertical="center" wrapText="1"/>
    </xf>
    <xf numFmtId="0" fontId="1" fillId="0" borderId="5" xfId="0" applyFont="1" applyBorder="1" applyAlignment="1">
      <alignment horizontal="center" vertical="center" wrapText="1"/>
    </xf>
    <xf numFmtId="164" fontId="2" fillId="0" borderId="5" xfId="1" applyNumberFormat="1" applyFont="1" applyBorder="1" applyAlignment="1">
      <alignment horizontal="center" vertical="center" wrapText="1"/>
    </xf>
    <xf numFmtId="2" fontId="2" fillId="0" borderId="5" xfId="0" applyNumberFormat="1" applyFont="1" applyBorder="1" applyAlignment="1">
      <alignment horizontal="center" vertical="center" wrapText="1"/>
    </xf>
    <xf numFmtId="9" fontId="1" fillId="0" borderId="5" xfId="0" applyNumberFormat="1" applyFont="1" applyBorder="1" applyAlignment="1">
      <alignment horizontal="center" vertical="center" wrapText="1"/>
    </xf>
    <xf numFmtId="0" fontId="4" fillId="3" borderId="1" xfId="0" applyFont="1" applyFill="1" applyBorder="1" applyAlignment="1">
      <alignment horizontal="left" vertical="center" wrapText="1"/>
    </xf>
    <xf numFmtId="0" fontId="4" fillId="0" borderId="1" xfId="0" applyFont="1" applyBorder="1" applyAlignment="1">
      <alignment horizontal="left" vertical="top" wrapText="1"/>
    </xf>
    <xf numFmtId="0" fontId="7" fillId="0" borderId="1" xfId="0" applyFont="1" applyBorder="1" applyAlignment="1">
      <alignment horizontal="left" vertical="center" wrapText="1"/>
    </xf>
    <xf numFmtId="0" fontId="4" fillId="0" borderId="0" xfId="0" applyFont="1" applyBorder="1" applyAlignment="1">
      <alignment horizontal="left" vertical="center" wrapText="1"/>
    </xf>
    <xf numFmtId="0" fontId="6" fillId="0" borderId="0" xfId="0" applyFont="1" applyAlignment="1">
      <alignment horizontal="left" vertical="center" wrapText="1"/>
    </xf>
    <xf numFmtId="0" fontId="13" fillId="3" borderId="8" xfId="0" applyFont="1" applyFill="1" applyBorder="1" applyAlignment="1">
      <alignment horizontal="center" vertical="center"/>
    </xf>
    <xf numFmtId="0" fontId="2" fillId="0" borderId="9" xfId="0" applyFont="1" applyBorder="1" applyAlignment="1">
      <alignment vertical="center" wrapText="1"/>
    </xf>
    <xf numFmtId="0" fontId="13" fillId="0" borderId="8" xfId="0" applyFont="1" applyBorder="1" applyAlignment="1">
      <alignment horizontal="center" vertical="center"/>
    </xf>
    <xf numFmtId="3" fontId="13" fillId="0" borderId="8" xfId="0" applyNumberFormat="1" applyFont="1" applyBorder="1" applyAlignment="1">
      <alignment horizontal="center" vertical="center"/>
    </xf>
    <xf numFmtId="0" fontId="13" fillId="0" borderId="8" xfId="0" applyNumberFormat="1" applyFont="1" applyBorder="1" applyAlignment="1">
      <alignment horizontal="center" vertical="center"/>
    </xf>
    <xf numFmtId="164" fontId="13" fillId="3" borderId="8" xfId="1" applyNumberFormat="1" applyFont="1" applyFill="1" applyBorder="1" applyAlignment="1">
      <alignment horizontal="center" vertical="center"/>
    </xf>
    <xf numFmtId="9" fontId="13" fillId="0" borderId="8" xfId="0" applyNumberFormat="1" applyFont="1" applyBorder="1" applyAlignment="1">
      <alignment horizontal="center" vertical="center"/>
    </xf>
    <xf numFmtId="4" fontId="11" fillId="0" borderId="5" xfId="0" applyNumberFormat="1" applyFont="1" applyBorder="1" applyAlignment="1"/>
    <xf numFmtId="0" fontId="1" fillId="0" borderId="5" xfId="0" applyFont="1" applyBorder="1" applyAlignment="1">
      <alignment vertical="center"/>
    </xf>
    <xf numFmtId="4" fontId="1" fillId="0" borderId="5" xfId="0" applyNumberFormat="1" applyFont="1" applyBorder="1" applyAlignment="1">
      <alignment horizontal="center" vertical="center"/>
    </xf>
    <xf numFmtId="0" fontId="1" fillId="0" borderId="5" xfId="0" applyFont="1" applyBorder="1" applyAlignment="1">
      <alignment horizontal="center" vertical="center"/>
    </xf>
    <xf numFmtId="0" fontId="6" fillId="2" borderId="5" xfId="0" applyFont="1" applyFill="1" applyBorder="1" applyAlignment="1">
      <alignment horizontal="center" vertical="center"/>
    </xf>
    <xf numFmtId="0" fontId="4" fillId="0" borderId="5" xfId="0" applyFont="1" applyBorder="1" applyAlignment="1">
      <alignment horizontal="left" vertical="center" wrapText="1"/>
    </xf>
    <xf numFmtId="0" fontId="2" fillId="0" borderId="5" xfId="0" applyFont="1" applyBorder="1" applyAlignment="1">
      <alignment horizontal="center" vertical="center" wrapText="1"/>
    </xf>
    <xf numFmtId="164" fontId="2" fillId="0" borderId="5" xfId="1" applyNumberFormat="1" applyFont="1" applyBorder="1" applyAlignment="1">
      <alignment vertical="center" wrapText="1"/>
    </xf>
    <xf numFmtId="0" fontId="6" fillId="0" borderId="1" xfId="0" applyFont="1" applyBorder="1" applyAlignment="1">
      <alignment horizontal="left" vertical="center" wrapText="1"/>
    </xf>
    <xf numFmtId="0" fontId="1" fillId="0" borderId="5" xfId="0" applyFont="1" applyBorder="1" applyAlignment="1">
      <alignment horizontal="right" vertical="center"/>
    </xf>
    <xf numFmtId="0" fontId="1" fillId="0" borderId="0" xfId="0" applyFont="1" applyBorder="1" applyAlignment="1">
      <alignment horizontal="left" vertical="center" wrapText="1"/>
    </xf>
    <xf numFmtId="0" fontId="7" fillId="0" borderId="0" xfId="0" applyFont="1" applyAlignment="1">
      <alignment horizontal="left"/>
    </xf>
    <xf numFmtId="0" fontId="0" fillId="0" borderId="0" xfId="0" applyAlignment="1">
      <alignment horizontal="left"/>
    </xf>
    <xf numFmtId="0" fontId="4" fillId="0" borderId="0" xfId="0" applyFont="1" applyAlignment="1">
      <alignment horizontal="left"/>
    </xf>
    <xf numFmtId="0" fontId="2" fillId="0" borderId="0" xfId="0" applyFont="1" applyBorder="1" applyAlignment="1">
      <alignment horizontal="left" vertical="center"/>
    </xf>
    <xf numFmtId="0" fontId="1" fillId="0" borderId="2" xfId="0" applyFont="1" applyBorder="1" applyAlignment="1">
      <alignment horizontal="right" vertical="center"/>
    </xf>
    <xf numFmtId="0" fontId="1" fillId="0" borderId="3" xfId="0" applyFont="1" applyBorder="1" applyAlignment="1">
      <alignment horizontal="right" vertical="center"/>
    </xf>
    <xf numFmtId="0" fontId="1" fillId="0" borderId="4" xfId="0" applyFont="1" applyBorder="1" applyAlignment="1">
      <alignment horizontal="right" vertical="center"/>
    </xf>
    <xf numFmtId="0" fontId="1" fillId="0" borderId="0" xfId="0" applyFont="1" applyBorder="1" applyAlignment="1">
      <alignment horizontal="center" vertical="top"/>
    </xf>
    <xf numFmtId="0" fontId="1" fillId="0" borderId="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left" vertical="center"/>
    </xf>
    <xf numFmtId="0" fontId="11" fillId="0" borderId="0" xfId="0" applyFont="1"/>
    <xf numFmtId="0" fontId="0" fillId="0" borderId="0" xfId="0"/>
    <xf numFmtId="4" fontId="11" fillId="0" borderId="5" xfId="0" applyNumberFormat="1" applyFont="1" applyBorder="1" applyAlignment="1">
      <alignment horizontal="right"/>
    </xf>
    <xf numFmtId="0" fontId="4" fillId="0" borderId="6" xfId="0" applyFont="1" applyBorder="1" applyAlignment="1">
      <alignment horizontal="left"/>
    </xf>
  </cellXfs>
  <cellStyles count="4">
    <cellStyle name="Dziesiętny" xfId="1" builtinId="3"/>
    <cellStyle name="Hiperłącze" xfId="3" builtinId="8"/>
    <cellStyle name="Normalny" xfId="0" builtinId="0"/>
    <cellStyle name="Normalny 2" xfId="2" xr:uid="{67992FBE-5E27-4FC7-AFDB-E8A2E09F1E2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CC444C-46BA-49E3-885C-DF9553E80113}">
  <sheetPr>
    <pageSetUpPr fitToPage="1"/>
  </sheetPr>
  <dimension ref="A1:BH178"/>
  <sheetViews>
    <sheetView tabSelected="1" topLeftCell="A94" zoomScale="110" zoomScaleNormal="110" workbookViewId="0">
      <selection activeCell="G100" sqref="G100"/>
    </sheetView>
  </sheetViews>
  <sheetFormatPr defaultColWidth="8.85546875" defaultRowHeight="12.75"/>
  <cols>
    <col min="1" max="1" width="5.42578125" style="16" customWidth="1"/>
    <col min="2" max="2" width="66.7109375" style="1" customWidth="1"/>
    <col min="3" max="3" width="9.42578125" style="1" customWidth="1"/>
    <col min="4" max="4" width="10.5703125" style="1" customWidth="1"/>
    <col min="5" max="5" width="15" style="1" customWidth="1"/>
    <col min="6" max="6" width="8.85546875" style="1"/>
    <col min="7" max="7" width="16.7109375" style="1" customWidth="1"/>
    <col min="8" max="8" width="12.85546875" style="1" customWidth="1"/>
    <col min="9" max="9" width="10.85546875" style="1" customWidth="1"/>
    <col min="10" max="10" width="13.140625" style="1" customWidth="1"/>
    <col min="11" max="11" width="29.5703125" style="1" customWidth="1"/>
    <col min="12" max="12" width="14.28515625" style="1" customWidth="1"/>
    <col min="13" max="13" width="11.7109375" style="55" bestFit="1" customWidth="1"/>
    <col min="14" max="14" width="11.7109375" style="1" bestFit="1" customWidth="1"/>
    <col min="15" max="16384" width="8.85546875" style="1"/>
  </cols>
  <sheetData>
    <row r="1" spans="1:14">
      <c r="A1" s="115" t="s">
        <v>0</v>
      </c>
      <c r="B1" s="115"/>
      <c r="C1" s="115"/>
      <c r="D1" s="115"/>
      <c r="E1" s="115"/>
      <c r="F1" s="115"/>
      <c r="G1" s="115"/>
      <c r="H1" s="115"/>
      <c r="I1" s="115"/>
      <c r="J1" s="115"/>
      <c r="K1" s="115"/>
      <c r="L1" s="115"/>
    </row>
    <row r="2" spans="1:14">
      <c r="A2" s="53"/>
      <c r="B2" s="53"/>
      <c r="C2" s="53"/>
      <c r="D2" s="53"/>
      <c r="E2" s="53"/>
      <c r="F2" s="53"/>
      <c r="G2" s="53"/>
      <c r="H2" s="53"/>
      <c r="I2" s="53"/>
      <c r="J2" s="54"/>
      <c r="K2" s="54"/>
      <c r="L2" s="54"/>
      <c r="N2" s="72"/>
    </row>
    <row r="3" spans="1:14" ht="53.1" customHeight="1">
      <c r="A3" s="116" t="s">
        <v>54</v>
      </c>
      <c r="B3" s="116"/>
      <c r="C3" s="116"/>
      <c r="D3" s="116"/>
      <c r="E3" s="116"/>
      <c r="F3" s="116"/>
      <c r="G3" s="116"/>
      <c r="H3" s="116"/>
      <c r="I3" s="116"/>
      <c r="J3" s="116"/>
      <c r="K3" s="116"/>
      <c r="L3" s="116"/>
    </row>
    <row r="4" spans="1:14" ht="39.950000000000003" customHeight="1">
      <c r="A4" s="117" t="s">
        <v>1</v>
      </c>
      <c r="B4" s="117"/>
      <c r="C4" s="117"/>
      <c r="D4" s="117"/>
      <c r="E4" s="117"/>
      <c r="F4" s="117"/>
      <c r="G4" s="117"/>
      <c r="H4" s="117"/>
      <c r="I4" s="117"/>
      <c r="J4" s="117"/>
      <c r="K4" s="117"/>
      <c r="L4" s="117"/>
    </row>
    <row r="5" spans="1:14" ht="50.1" customHeight="1">
      <c r="A5" s="117" t="s">
        <v>2</v>
      </c>
      <c r="B5" s="117"/>
      <c r="C5" s="117"/>
      <c r="D5" s="117"/>
      <c r="E5" s="117"/>
      <c r="F5" s="117"/>
      <c r="G5" s="117"/>
      <c r="H5" s="117"/>
      <c r="I5" s="117"/>
      <c r="J5" s="117"/>
      <c r="K5" s="117"/>
      <c r="L5" s="117"/>
    </row>
    <row r="6" spans="1:14">
      <c r="A6" s="1"/>
    </row>
    <row r="7" spans="1:14" s="2" customFormat="1" ht="15" customHeight="1">
      <c r="A7" s="107" t="s">
        <v>53</v>
      </c>
      <c r="B7" s="107"/>
      <c r="C7" s="107"/>
      <c r="D7" s="107"/>
      <c r="E7" s="107"/>
      <c r="F7" s="107"/>
      <c r="G7" s="107"/>
      <c r="H7" s="107"/>
      <c r="I7" s="107"/>
      <c r="J7" s="107"/>
      <c r="K7" s="107"/>
      <c r="L7" s="107"/>
      <c r="M7" s="56"/>
    </row>
    <row r="8" spans="1:14" ht="15" customHeight="1">
      <c r="A8" s="118" t="s">
        <v>57</v>
      </c>
      <c r="B8" s="118"/>
      <c r="C8" s="118"/>
      <c r="D8" s="118"/>
      <c r="E8" s="118"/>
      <c r="F8" s="118"/>
      <c r="G8" s="118"/>
      <c r="H8" s="118"/>
      <c r="I8" s="118"/>
      <c r="J8" s="118"/>
      <c r="K8" s="118"/>
      <c r="L8" s="118"/>
    </row>
    <row r="9" spans="1:14" ht="25.5">
      <c r="A9" s="77" t="s">
        <v>3</v>
      </c>
      <c r="B9" s="78" t="s">
        <v>4</v>
      </c>
      <c r="C9" s="78" t="s">
        <v>5</v>
      </c>
      <c r="D9" s="78" t="s">
        <v>16</v>
      </c>
      <c r="E9" s="78" t="s">
        <v>17</v>
      </c>
      <c r="F9" s="78" t="s">
        <v>6</v>
      </c>
      <c r="G9" s="79" t="s">
        <v>9</v>
      </c>
      <c r="H9" s="79" t="s">
        <v>55</v>
      </c>
      <c r="I9" s="80" t="s">
        <v>56</v>
      </c>
      <c r="J9" s="80" t="s">
        <v>10</v>
      </c>
      <c r="K9" s="81" t="s">
        <v>7</v>
      </c>
      <c r="L9" s="81" t="s">
        <v>8</v>
      </c>
    </row>
    <row r="10" spans="1:14" ht="38.25">
      <c r="A10" s="5" t="s">
        <v>11</v>
      </c>
      <c r="B10" s="105" t="s">
        <v>106</v>
      </c>
      <c r="C10" s="6" t="s">
        <v>12</v>
      </c>
      <c r="D10" s="6"/>
      <c r="E10" s="28"/>
      <c r="F10" s="7">
        <v>30000</v>
      </c>
      <c r="G10" s="4"/>
      <c r="H10" s="4"/>
      <c r="I10" s="8"/>
      <c r="J10" s="9"/>
      <c r="K10" s="47"/>
      <c r="L10" s="10"/>
    </row>
    <row r="11" spans="1:14" ht="38.25">
      <c r="A11" s="5" t="s">
        <v>13</v>
      </c>
      <c r="B11" s="105" t="s">
        <v>107</v>
      </c>
      <c r="C11" s="6" t="s">
        <v>12</v>
      </c>
      <c r="D11" s="6"/>
      <c r="E11" s="6"/>
      <c r="F11" s="7">
        <v>4000</v>
      </c>
      <c r="G11" s="4"/>
      <c r="H11" s="4"/>
      <c r="I11" s="8"/>
      <c r="J11" s="11"/>
      <c r="K11" s="47"/>
      <c r="L11" s="10"/>
    </row>
    <row r="12" spans="1:14">
      <c r="A12" s="112" t="s">
        <v>14</v>
      </c>
      <c r="B12" s="113"/>
      <c r="C12" s="113"/>
      <c r="D12" s="113"/>
      <c r="E12" s="113"/>
      <c r="F12" s="113"/>
      <c r="G12" s="114"/>
      <c r="H12" s="43"/>
      <c r="I12" s="43"/>
      <c r="J12" s="13"/>
      <c r="K12" s="13"/>
      <c r="L12" s="13"/>
    </row>
    <row r="15" spans="1:14" s="2" customFormat="1" ht="15" customHeight="1">
      <c r="A15" s="107" t="s">
        <v>19</v>
      </c>
      <c r="B15" s="107"/>
      <c r="C15" s="107"/>
      <c r="D15" s="107"/>
      <c r="E15" s="107"/>
      <c r="F15" s="107"/>
      <c r="G15" s="107"/>
      <c r="H15" s="107"/>
      <c r="I15" s="107"/>
      <c r="J15" s="107"/>
      <c r="K15" s="107"/>
      <c r="L15" s="107"/>
      <c r="M15" s="56"/>
    </row>
    <row r="16" spans="1:14" ht="15" customHeight="1">
      <c r="A16" s="111" t="s">
        <v>23</v>
      </c>
      <c r="B16" s="111"/>
      <c r="C16" s="111"/>
      <c r="D16" s="111"/>
      <c r="E16" s="111"/>
      <c r="F16" s="111"/>
      <c r="G16" s="111"/>
      <c r="H16" s="111"/>
      <c r="I16" s="111"/>
      <c r="J16" s="111"/>
      <c r="K16" s="111"/>
      <c r="L16" s="111"/>
    </row>
    <row r="17" spans="1:60" ht="25.5">
      <c r="A17" s="3" t="s">
        <v>3</v>
      </c>
      <c r="B17" s="4" t="s">
        <v>4</v>
      </c>
      <c r="C17" s="4" t="s">
        <v>5</v>
      </c>
      <c r="D17" s="4" t="s">
        <v>16</v>
      </c>
      <c r="E17" s="4" t="s">
        <v>17</v>
      </c>
      <c r="F17" s="81" t="s">
        <v>6</v>
      </c>
      <c r="G17" s="79" t="s">
        <v>9</v>
      </c>
      <c r="H17" s="79" t="s">
        <v>55</v>
      </c>
      <c r="I17" s="80" t="s">
        <v>56</v>
      </c>
      <c r="J17" s="80" t="s">
        <v>10</v>
      </c>
      <c r="K17" s="81" t="s">
        <v>7</v>
      </c>
      <c r="L17" s="81" t="s">
        <v>8</v>
      </c>
    </row>
    <row r="18" spans="1:60" ht="25.5">
      <c r="A18" s="5" t="s">
        <v>11</v>
      </c>
      <c r="B18" s="12" t="s">
        <v>66</v>
      </c>
      <c r="C18" s="6" t="s">
        <v>12</v>
      </c>
      <c r="D18" s="6">
        <v>40</v>
      </c>
      <c r="E18" s="6"/>
      <c r="F18" s="82">
        <f>D18+E18</f>
        <v>40</v>
      </c>
      <c r="G18" s="81"/>
      <c r="H18" s="81"/>
      <c r="I18" s="83"/>
      <c r="J18" s="83"/>
      <c r="K18" s="84"/>
      <c r="L18" s="80"/>
    </row>
    <row r="21" spans="1:60" s="2" customFormat="1" ht="15" customHeight="1">
      <c r="A21" s="107" t="s">
        <v>20</v>
      </c>
      <c r="B21" s="107"/>
      <c r="C21" s="107"/>
      <c r="D21" s="107"/>
      <c r="E21" s="107"/>
      <c r="F21" s="107"/>
      <c r="G21" s="107"/>
      <c r="H21" s="107"/>
      <c r="I21" s="107"/>
      <c r="J21" s="107"/>
      <c r="K21" s="107"/>
      <c r="L21" s="107"/>
      <c r="M21" s="56"/>
    </row>
    <row r="22" spans="1:60" ht="15" customHeight="1">
      <c r="A22" s="111" t="s">
        <v>23</v>
      </c>
      <c r="B22" s="111"/>
      <c r="C22" s="111"/>
      <c r="D22" s="111"/>
      <c r="E22" s="111"/>
      <c r="F22" s="111"/>
      <c r="G22" s="111"/>
      <c r="H22" s="111"/>
      <c r="I22" s="111"/>
      <c r="J22" s="111"/>
      <c r="K22" s="111"/>
      <c r="L22" s="111"/>
    </row>
    <row r="23" spans="1:60" ht="25.5">
      <c r="A23" s="3" t="s">
        <v>3</v>
      </c>
      <c r="B23" s="4" t="s">
        <v>4</v>
      </c>
      <c r="C23" s="4" t="s">
        <v>5</v>
      </c>
      <c r="D23" s="4" t="s">
        <v>16</v>
      </c>
      <c r="E23" s="4" t="s">
        <v>17</v>
      </c>
      <c r="F23" s="81" t="s">
        <v>6</v>
      </c>
      <c r="G23" s="79" t="s">
        <v>9</v>
      </c>
      <c r="H23" s="79" t="s">
        <v>55</v>
      </c>
      <c r="I23" s="80" t="s">
        <v>56</v>
      </c>
      <c r="J23" s="80" t="s">
        <v>10</v>
      </c>
      <c r="K23" s="81" t="s">
        <v>7</v>
      </c>
      <c r="L23" s="81" t="s">
        <v>8</v>
      </c>
    </row>
    <row r="24" spans="1:60" ht="25.5">
      <c r="A24" s="5" t="s">
        <v>11</v>
      </c>
      <c r="B24" s="86" t="s">
        <v>67</v>
      </c>
      <c r="C24" s="6" t="s">
        <v>12</v>
      </c>
      <c r="D24" s="6">
        <v>120</v>
      </c>
      <c r="E24" s="6"/>
      <c r="F24" s="7">
        <f>D24+E24</f>
        <v>120</v>
      </c>
      <c r="G24" s="4"/>
      <c r="H24" s="4"/>
      <c r="I24" s="8"/>
      <c r="J24" s="74"/>
      <c r="K24" s="47"/>
      <c r="L24" s="48"/>
    </row>
    <row r="25" spans="1:60" ht="25.5">
      <c r="A25" s="5" t="s">
        <v>13</v>
      </c>
      <c r="B25" s="86" t="s">
        <v>68</v>
      </c>
      <c r="C25" s="6" t="s">
        <v>12</v>
      </c>
      <c r="D25" s="6">
        <v>8</v>
      </c>
      <c r="E25" s="6">
        <v>5</v>
      </c>
      <c r="F25" s="7">
        <f t="shared" ref="F25:F26" si="0">D25+E25</f>
        <v>13</v>
      </c>
      <c r="G25" s="4"/>
      <c r="H25" s="4"/>
      <c r="I25" s="8"/>
      <c r="J25" s="74"/>
      <c r="K25" s="47"/>
      <c r="L25" s="48"/>
    </row>
    <row r="26" spans="1:60">
      <c r="A26" s="5" t="s">
        <v>21</v>
      </c>
      <c r="B26" s="24" t="s">
        <v>109</v>
      </c>
      <c r="C26" s="6" t="s">
        <v>12</v>
      </c>
      <c r="D26" s="6">
        <v>12</v>
      </c>
      <c r="E26" s="6">
        <v>5</v>
      </c>
      <c r="F26" s="7">
        <f t="shared" si="0"/>
        <v>17</v>
      </c>
      <c r="G26" s="4"/>
      <c r="H26" s="4"/>
      <c r="I26" s="8"/>
      <c r="J26" s="74"/>
      <c r="K26" s="47"/>
      <c r="L26" s="48"/>
    </row>
    <row r="27" spans="1:60">
      <c r="A27" s="112" t="s">
        <v>14</v>
      </c>
      <c r="B27" s="113"/>
      <c r="C27" s="113"/>
      <c r="D27" s="113"/>
      <c r="E27" s="113"/>
      <c r="F27" s="113"/>
      <c r="G27" s="114"/>
      <c r="H27" s="43"/>
      <c r="I27" s="43"/>
      <c r="J27" s="49"/>
      <c r="K27" s="13"/>
      <c r="L27" s="49"/>
    </row>
    <row r="29" spans="1:60" ht="15">
      <c r="A29"/>
      <c r="B29"/>
      <c r="C29"/>
      <c r="D29"/>
      <c r="E29"/>
      <c r="F29"/>
      <c r="G29"/>
      <c r="H29"/>
      <c r="I29"/>
      <c r="J29"/>
      <c r="K29"/>
      <c r="L29"/>
      <c r="M29"/>
      <c r="N29"/>
    </row>
    <row r="30" spans="1:60" s="60" customFormat="1" ht="15" customHeight="1">
      <c r="A30" s="119" t="s">
        <v>48</v>
      </c>
      <c r="B30" s="119"/>
      <c r="C30" s="119"/>
      <c r="D30" s="119"/>
      <c r="E30" s="119"/>
      <c r="F30" s="119"/>
      <c r="G30" s="119"/>
      <c r="H30" s="119"/>
      <c r="I30" s="119"/>
      <c r="J30" s="119"/>
      <c r="K30" s="119"/>
      <c r="L30" s="119"/>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row>
    <row r="31" spans="1:60" s="61" customFormat="1" ht="15" customHeight="1">
      <c r="A31" s="120" t="s">
        <v>58</v>
      </c>
      <c r="B31" s="120"/>
      <c r="C31" s="120"/>
      <c r="D31" s="120"/>
      <c r="E31" s="120"/>
      <c r="F31" s="120"/>
      <c r="G31" s="120"/>
      <c r="H31" s="120"/>
      <c r="I31" s="120"/>
      <c r="J31" s="120"/>
      <c r="K31" s="120"/>
      <c r="L31" s="120"/>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row>
    <row r="32" spans="1:60" s="61" customFormat="1" ht="25.5">
      <c r="A32" s="62" t="s">
        <v>3</v>
      </c>
      <c r="B32" s="63" t="s">
        <v>4</v>
      </c>
      <c r="C32" s="63" t="s">
        <v>5</v>
      </c>
      <c r="D32" s="63" t="s">
        <v>16</v>
      </c>
      <c r="E32" s="63" t="s">
        <v>17</v>
      </c>
      <c r="F32" s="39" t="s">
        <v>6</v>
      </c>
      <c r="G32" s="79" t="s">
        <v>9</v>
      </c>
      <c r="H32" s="79" t="s">
        <v>55</v>
      </c>
      <c r="I32" s="80" t="s">
        <v>56</v>
      </c>
      <c r="J32" s="80" t="s">
        <v>10</v>
      </c>
      <c r="K32" s="81" t="s">
        <v>7</v>
      </c>
      <c r="L32" s="81" t="s">
        <v>8</v>
      </c>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row>
    <row r="33" spans="1:60" s="61" customFormat="1" ht="38.25">
      <c r="A33" s="64" t="s">
        <v>11</v>
      </c>
      <c r="B33" s="85" t="s">
        <v>69</v>
      </c>
      <c r="C33" s="65" t="s">
        <v>12</v>
      </c>
      <c r="D33" s="65">
        <v>40</v>
      </c>
      <c r="E33" s="65"/>
      <c r="F33" s="66">
        <f>D33+E33</f>
        <v>40</v>
      </c>
      <c r="G33" s="63"/>
      <c r="H33" s="63"/>
      <c r="I33" s="67"/>
      <c r="J33" s="75"/>
      <c r="K33" s="68"/>
      <c r="L33" s="76"/>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row>
    <row r="34" spans="1:60" ht="15">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row>
    <row r="36" spans="1:60" s="2" customFormat="1" ht="15" customHeight="1">
      <c r="A36" s="107" t="s">
        <v>59</v>
      </c>
      <c r="B36" s="107"/>
      <c r="C36" s="107"/>
      <c r="D36" s="107"/>
      <c r="E36" s="107"/>
      <c r="F36" s="107"/>
      <c r="G36" s="107"/>
      <c r="H36" s="107"/>
      <c r="I36" s="107"/>
      <c r="J36" s="107"/>
      <c r="K36" s="107"/>
      <c r="L36" s="107"/>
      <c r="M36" s="56"/>
    </row>
    <row r="37" spans="1:60" ht="15" customHeight="1">
      <c r="A37" s="111" t="s">
        <v>24</v>
      </c>
      <c r="B37" s="111"/>
      <c r="C37" s="111"/>
      <c r="D37" s="111"/>
      <c r="E37" s="111"/>
      <c r="F37" s="111"/>
      <c r="G37" s="111"/>
      <c r="H37" s="111"/>
      <c r="I37" s="111"/>
      <c r="J37" s="111"/>
      <c r="K37" s="111"/>
      <c r="L37" s="111"/>
    </row>
    <row r="38" spans="1:60" ht="25.5">
      <c r="A38" s="3" t="s">
        <v>3</v>
      </c>
      <c r="B38" s="4" t="s">
        <v>4</v>
      </c>
      <c r="C38" s="4" t="s">
        <v>5</v>
      </c>
      <c r="D38" s="4" t="s">
        <v>16</v>
      </c>
      <c r="E38" s="4" t="s">
        <v>17</v>
      </c>
      <c r="F38" s="4" t="s">
        <v>6</v>
      </c>
      <c r="G38" s="79" t="s">
        <v>9</v>
      </c>
      <c r="H38" s="79" t="s">
        <v>55</v>
      </c>
      <c r="I38" s="80" t="s">
        <v>56</v>
      </c>
      <c r="J38" s="80" t="s">
        <v>10</v>
      </c>
      <c r="K38" s="81" t="s">
        <v>7</v>
      </c>
      <c r="L38" s="81" t="s">
        <v>8</v>
      </c>
    </row>
    <row r="39" spans="1:60" ht="38.25">
      <c r="A39" s="5" t="s">
        <v>11</v>
      </c>
      <c r="B39" s="14" t="s">
        <v>73</v>
      </c>
      <c r="C39" s="6" t="s">
        <v>110</v>
      </c>
      <c r="D39" s="6">
        <v>6</v>
      </c>
      <c r="E39" s="6">
        <v>5</v>
      </c>
      <c r="F39" s="17">
        <f>D39+E39</f>
        <v>11</v>
      </c>
      <c r="G39" s="4"/>
      <c r="H39" s="4"/>
      <c r="I39" s="8"/>
      <c r="J39" s="18"/>
      <c r="K39" s="47"/>
      <c r="L39" s="19"/>
    </row>
    <row r="40" spans="1:60" ht="38.25">
      <c r="A40" s="5" t="s">
        <v>13</v>
      </c>
      <c r="B40" s="14" t="s">
        <v>74</v>
      </c>
      <c r="C40" s="6" t="s">
        <v>110</v>
      </c>
      <c r="D40" s="6">
        <v>6</v>
      </c>
      <c r="E40" s="6">
        <v>5</v>
      </c>
      <c r="F40" s="17">
        <f t="shared" ref="F40:F44" si="1">D40+E40</f>
        <v>11</v>
      </c>
      <c r="G40" s="4"/>
      <c r="H40" s="4"/>
      <c r="I40" s="8"/>
      <c r="J40" s="18"/>
      <c r="K40" s="47"/>
      <c r="L40" s="19"/>
    </row>
    <row r="41" spans="1:60" ht="38.25">
      <c r="A41" s="5" t="s">
        <v>21</v>
      </c>
      <c r="B41" s="14" t="s">
        <v>75</v>
      </c>
      <c r="C41" s="6" t="s">
        <v>110</v>
      </c>
      <c r="D41" s="6">
        <v>6</v>
      </c>
      <c r="E41" s="6">
        <v>5</v>
      </c>
      <c r="F41" s="17">
        <f t="shared" si="1"/>
        <v>11</v>
      </c>
      <c r="G41" s="4"/>
      <c r="H41" s="4"/>
      <c r="I41" s="8"/>
      <c r="J41" s="18"/>
      <c r="K41" s="47"/>
      <c r="L41" s="19"/>
    </row>
    <row r="42" spans="1:60" ht="25.5">
      <c r="A42" s="5" t="s">
        <v>22</v>
      </c>
      <c r="B42" s="14" t="s">
        <v>70</v>
      </c>
      <c r="C42" s="6" t="s">
        <v>12</v>
      </c>
      <c r="D42" s="6">
        <v>6</v>
      </c>
      <c r="E42" s="6">
        <v>5</v>
      </c>
      <c r="F42" s="17">
        <f t="shared" si="1"/>
        <v>11</v>
      </c>
      <c r="G42" s="4"/>
      <c r="H42" s="4"/>
      <c r="I42" s="8"/>
      <c r="J42" s="18"/>
      <c r="K42" s="47"/>
      <c r="L42" s="19"/>
    </row>
    <row r="43" spans="1:60" ht="25.5">
      <c r="A43" s="5" t="s">
        <v>25</v>
      </c>
      <c r="B43" s="14" t="s">
        <v>71</v>
      </c>
      <c r="C43" s="6" t="s">
        <v>12</v>
      </c>
      <c r="D43" s="6">
        <v>6</v>
      </c>
      <c r="E43" s="6">
        <v>5</v>
      </c>
      <c r="F43" s="17">
        <f t="shared" si="1"/>
        <v>11</v>
      </c>
      <c r="G43" s="4"/>
      <c r="H43" s="4"/>
      <c r="I43" s="8"/>
      <c r="J43" s="18"/>
      <c r="K43" s="47"/>
      <c r="L43" s="19"/>
    </row>
    <row r="44" spans="1:60" ht="25.5">
      <c r="A44" s="101" t="s">
        <v>26</v>
      </c>
      <c r="B44" s="102" t="s">
        <v>72</v>
      </c>
      <c r="C44" s="103" t="s">
        <v>12</v>
      </c>
      <c r="D44" s="103">
        <v>6</v>
      </c>
      <c r="E44" s="103">
        <v>5</v>
      </c>
      <c r="F44" s="104">
        <f t="shared" si="1"/>
        <v>11</v>
      </c>
      <c r="G44" s="81"/>
      <c r="H44" s="81"/>
      <c r="I44" s="83"/>
      <c r="J44" s="18"/>
      <c r="K44" s="47"/>
      <c r="L44" s="19"/>
    </row>
    <row r="45" spans="1:60">
      <c r="A45" s="106" t="s">
        <v>14</v>
      </c>
      <c r="B45" s="106"/>
      <c r="C45" s="106"/>
      <c r="D45" s="106"/>
      <c r="E45" s="106"/>
      <c r="F45" s="106"/>
      <c r="G45" s="106"/>
      <c r="H45" s="98"/>
      <c r="I45" s="98"/>
      <c r="J45" s="13"/>
      <c r="K45" s="15"/>
      <c r="L45" s="13"/>
    </row>
    <row r="48" spans="1:60" s="2" customFormat="1" ht="15" customHeight="1">
      <c r="A48" s="107" t="s">
        <v>40</v>
      </c>
      <c r="B48" s="107"/>
      <c r="C48" s="107"/>
      <c r="D48" s="107"/>
      <c r="E48" s="107"/>
      <c r="F48" s="107"/>
      <c r="G48" s="107"/>
      <c r="H48" s="107"/>
      <c r="I48" s="107"/>
      <c r="J48" s="107"/>
      <c r="K48" s="107"/>
      <c r="L48" s="107"/>
      <c r="M48" s="56"/>
    </row>
    <row r="49" spans="1:13" ht="15" customHeight="1">
      <c r="A49" s="111" t="s">
        <v>24</v>
      </c>
      <c r="B49" s="111"/>
      <c r="C49" s="111"/>
      <c r="D49" s="111"/>
      <c r="E49" s="111"/>
      <c r="F49" s="111"/>
      <c r="G49" s="111"/>
      <c r="H49" s="111"/>
      <c r="I49" s="111"/>
      <c r="J49" s="111"/>
      <c r="K49" s="111"/>
      <c r="L49" s="111"/>
    </row>
    <row r="50" spans="1:13" ht="25.5">
      <c r="A50" s="3" t="s">
        <v>3</v>
      </c>
      <c r="B50" s="4" t="s">
        <v>4</v>
      </c>
      <c r="C50" s="4" t="s">
        <v>5</v>
      </c>
      <c r="D50" s="4" t="s">
        <v>16</v>
      </c>
      <c r="E50" s="4" t="s">
        <v>39</v>
      </c>
      <c r="F50" s="4" t="s">
        <v>6</v>
      </c>
      <c r="G50" s="79" t="s">
        <v>9</v>
      </c>
      <c r="H50" s="79" t="s">
        <v>55</v>
      </c>
      <c r="I50" s="80" t="s">
        <v>56</v>
      </c>
      <c r="J50" s="80" t="s">
        <v>10</v>
      </c>
      <c r="K50" s="81" t="s">
        <v>7</v>
      </c>
      <c r="L50" s="81" t="s">
        <v>8</v>
      </c>
    </row>
    <row r="51" spans="1:13" ht="25.5">
      <c r="A51" s="5" t="s">
        <v>11</v>
      </c>
      <c r="B51" s="14" t="s">
        <v>113</v>
      </c>
      <c r="C51" s="6" t="s">
        <v>12</v>
      </c>
      <c r="D51" s="6">
        <v>25</v>
      </c>
      <c r="E51" s="6">
        <v>5</v>
      </c>
      <c r="F51" s="17">
        <f>D51+E51</f>
        <v>30</v>
      </c>
      <c r="G51" s="4"/>
      <c r="H51" s="4"/>
      <c r="I51" s="8"/>
      <c r="J51" s="8"/>
      <c r="K51" s="47"/>
      <c r="L51" s="19"/>
    </row>
    <row r="52" spans="1:13" ht="25.5">
      <c r="A52" s="5" t="s">
        <v>13</v>
      </c>
      <c r="B52" s="14" t="s">
        <v>76</v>
      </c>
      <c r="C52" s="6" t="s">
        <v>12</v>
      </c>
      <c r="D52" s="6">
        <v>25</v>
      </c>
      <c r="E52" s="6"/>
      <c r="F52" s="17">
        <f t="shared" ref="F52:F54" si="2">D52+E52</f>
        <v>25</v>
      </c>
      <c r="G52" s="4"/>
      <c r="H52" s="4"/>
      <c r="I52" s="8"/>
      <c r="J52" s="8"/>
      <c r="K52" s="47"/>
      <c r="L52" s="19"/>
    </row>
    <row r="53" spans="1:13" ht="25.5">
      <c r="A53" s="5" t="s">
        <v>21</v>
      </c>
      <c r="B53" s="14" t="s">
        <v>77</v>
      </c>
      <c r="C53" s="6" t="s">
        <v>12</v>
      </c>
      <c r="D53" s="6">
        <v>25</v>
      </c>
      <c r="E53" s="6"/>
      <c r="F53" s="17">
        <f t="shared" si="2"/>
        <v>25</v>
      </c>
      <c r="G53" s="4"/>
      <c r="H53" s="4"/>
      <c r="I53" s="8"/>
      <c r="J53" s="8"/>
      <c r="K53" s="47"/>
      <c r="L53" s="19"/>
    </row>
    <row r="54" spans="1:13" ht="76.5">
      <c r="A54" s="5" t="s">
        <v>22</v>
      </c>
      <c r="B54" s="14" t="s">
        <v>78</v>
      </c>
      <c r="C54" s="6" t="s">
        <v>12</v>
      </c>
      <c r="D54" s="6">
        <v>6</v>
      </c>
      <c r="E54" s="6">
        <v>4</v>
      </c>
      <c r="F54" s="17">
        <f t="shared" si="2"/>
        <v>10</v>
      </c>
      <c r="G54" s="4"/>
      <c r="H54" s="4"/>
      <c r="I54" s="8"/>
      <c r="J54" s="8"/>
      <c r="K54" s="47"/>
      <c r="L54" s="19"/>
    </row>
    <row r="55" spans="1:13">
      <c r="A55" s="112" t="s">
        <v>14</v>
      </c>
      <c r="B55" s="113"/>
      <c r="C55" s="113"/>
      <c r="D55" s="113"/>
      <c r="E55" s="113"/>
      <c r="F55" s="113"/>
      <c r="G55" s="114"/>
      <c r="H55" s="43"/>
      <c r="I55" s="43"/>
      <c r="J55" s="13"/>
      <c r="K55" s="13"/>
      <c r="L55" s="13"/>
    </row>
    <row r="58" spans="1:13" s="2" customFormat="1" ht="15" customHeight="1">
      <c r="A58" s="107" t="s">
        <v>41</v>
      </c>
      <c r="B58" s="107"/>
      <c r="C58" s="107"/>
      <c r="D58" s="107"/>
      <c r="E58" s="107"/>
      <c r="F58" s="107"/>
      <c r="G58" s="107"/>
      <c r="H58" s="107"/>
      <c r="I58" s="107"/>
      <c r="J58" s="107"/>
      <c r="K58" s="107"/>
      <c r="L58" s="107"/>
      <c r="M58" s="56"/>
    </row>
    <row r="59" spans="1:13" ht="15" customHeight="1">
      <c r="A59" s="111" t="s">
        <v>27</v>
      </c>
      <c r="B59" s="111"/>
      <c r="C59" s="111"/>
      <c r="D59" s="111"/>
      <c r="E59" s="111"/>
      <c r="F59" s="111"/>
      <c r="G59" s="111"/>
      <c r="H59" s="111"/>
      <c r="I59" s="111"/>
      <c r="J59" s="111"/>
      <c r="K59" s="111"/>
      <c r="L59" s="111"/>
    </row>
    <row r="60" spans="1:13" ht="25.5">
      <c r="A60" s="3" t="s">
        <v>3</v>
      </c>
      <c r="B60" s="4" t="s">
        <v>4</v>
      </c>
      <c r="C60" s="4" t="s">
        <v>5</v>
      </c>
      <c r="D60" s="4" t="s">
        <v>16</v>
      </c>
      <c r="E60" s="4" t="s">
        <v>39</v>
      </c>
      <c r="F60" s="4" t="s">
        <v>6</v>
      </c>
      <c r="G60" s="79" t="s">
        <v>9</v>
      </c>
      <c r="H60" s="79" t="s">
        <v>55</v>
      </c>
      <c r="I60" s="80" t="s">
        <v>56</v>
      </c>
      <c r="J60" s="80" t="s">
        <v>10</v>
      </c>
      <c r="K60" s="81" t="s">
        <v>7</v>
      </c>
      <c r="L60" s="81" t="s">
        <v>8</v>
      </c>
    </row>
    <row r="61" spans="1:13" ht="25.5">
      <c r="A61" s="5" t="s">
        <v>11</v>
      </c>
      <c r="B61" s="14" t="s">
        <v>79</v>
      </c>
      <c r="C61" s="6" t="s">
        <v>28</v>
      </c>
      <c r="D61" s="6">
        <v>4</v>
      </c>
      <c r="E61" s="6">
        <v>2</v>
      </c>
      <c r="F61" s="7">
        <f>D61+E61</f>
        <v>6</v>
      </c>
      <c r="G61" s="4"/>
      <c r="H61" s="4"/>
      <c r="I61" s="8"/>
      <c r="J61" s="8"/>
      <c r="K61" s="47"/>
      <c r="L61" s="19"/>
    </row>
    <row r="62" spans="1:13" ht="25.5">
      <c r="A62" s="5" t="s">
        <v>13</v>
      </c>
      <c r="B62" s="14" t="s">
        <v>80</v>
      </c>
      <c r="C62" s="6" t="s">
        <v>28</v>
      </c>
      <c r="D62" s="6">
        <v>4</v>
      </c>
      <c r="E62" s="6">
        <v>2</v>
      </c>
      <c r="F62" s="7">
        <f t="shared" ref="F62:F65" si="3">D62+E62</f>
        <v>6</v>
      </c>
      <c r="G62" s="4"/>
      <c r="H62" s="4"/>
      <c r="I62" s="8"/>
      <c r="J62" s="8"/>
      <c r="K62" s="47"/>
      <c r="L62" s="19"/>
    </row>
    <row r="63" spans="1:13" ht="25.5">
      <c r="A63" s="5" t="s">
        <v>21</v>
      </c>
      <c r="B63" s="14" t="s">
        <v>82</v>
      </c>
      <c r="C63" s="6" t="s">
        <v>28</v>
      </c>
      <c r="D63" s="6">
        <v>4</v>
      </c>
      <c r="E63" s="6">
        <v>2</v>
      </c>
      <c r="F63" s="7">
        <f t="shared" si="3"/>
        <v>6</v>
      </c>
      <c r="G63" s="4"/>
      <c r="H63" s="4"/>
      <c r="I63" s="8"/>
      <c r="J63" s="8"/>
      <c r="K63" s="47"/>
      <c r="L63" s="19"/>
    </row>
    <row r="64" spans="1:13" ht="25.5">
      <c r="A64" s="5" t="s">
        <v>22</v>
      </c>
      <c r="B64" s="14" t="s">
        <v>83</v>
      </c>
      <c r="C64" s="6" t="s">
        <v>28</v>
      </c>
      <c r="D64" s="6">
        <v>2</v>
      </c>
      <c r="E64" s="6">
        <v>2</v>
      </c>
      <c r="F64" s="7">
        <f t="shared" si="3"/>
        <v>4</v>
      </c>
      <c r="G64" s="4"/>
      <c r="H64" s="4"/>
      <c r="I64" s="8"/>
      <c r="J64" s="8"/>
      <c r="K64" s="47"/>
      <c r="L64" s="19"/>
    </row>
    <row r="65" spans="1:13" ht="25.5">
      <c r="A65" s="5" t="s">
        <v>25</v>
      </c>
      <c r="B65" s="14" t="s">
        <v>81</v>
      </c>
      <c r="C65" s="6" t="s">
        <v>12</v>
      </c>
      <c r="D65" s="6">
        <v>2</v>
      </c>
      <c r="E65" s="6">
        <v>2</v>
      </c>
      <c r="F65" s="7">
        <f t="shared" si="3"/>
        <v>4</v>
      </c>
      <c r="G65" s="4"/>
      <c r="H65" s="4"/>
      <c r="I65" s="8"/>
      <c r="J65" s="8"/>
      <c r="K65" s="47"/>
      <c r="L65" s="19"/>
    </row>
    <row r="66" spans="1:13">
      <c r="A66" s="106" t="s">
        <v>14</v>
      </c>
      <c r="B66" s="106"/>
      <c r="C66" s="106"/>
      <c r="D66" s="106"/>
      <c r="E66" s="106"/>
      <c r="F66" s="106"/>
      <c r="G66" s="106"/>
      <c r="H66" s="98"/>
      <c r="I66" s="98"/>
      <c r="J66" s="13"/>
      <c r="K66" s="13"/>
      <c r="L66" s="13"/>
    </row>
    <row r="69" spans="1:13" s="2" customFormat="1" ht="15" customHeight="1">
      <c r="A69" s="107" t="s">
        <v>42</v>
      </c>
      <c r="B69" s="107"/>
      <c r="C69" s="107"/>
      <c r="D69" s="107"/>
      <c r="E69" s="107"/>
      <c r="F69" s="107"/>
      <c r="G69" s="107"/>
      <c r="H69" s="107"/>
      <c r="I69" s="107"/>
      <c r="J69" s="107"/>
      <c r="K69" s="107"/>
      <c r="L69" s="107"/>
      <c r="M69" s="56"/>
    </row>
    <row r="70" spans="1:13" ht="15" customHeight="1">
      <c r="A70" s="111" t="s">
        <v>29</v>
      </c>
      <c r="B70" s="111"/>
      <c r="C70" s="111"/>
      <c r="D70" s="111"/>
      <c r="E70" s="111"/>
      <c r="F70" s="111"/>
      <c r="G70" s="111"/>
      <c r="H70" s="111"/>
      <c r="I70" s="111"/>
      <c r="J70" s="111"/>
      <c r="K70" s="111"/>
      <c r="L70" s="111"/>
    </row>
    <row r="71" spans="1:13" ht="25.5">
      <c r="A71" s="3" t="s">
        <v>3</v>
      </c>
      <c r="B71" s="4" t="s">
        <v>4</v>
      </c>
      <c r="C71" s="4" t="s">
        <v>5</v>
      </c>
      <c r="D71" s="4" t="s">
        <v>16</v>
      </c>
      <c r="E71" s="4" t="s">
        <v>17</v>
      </c>
      <c r="F71" s="4" t="s">
        <v>6</v>
      </c>
      <c r="G71" s="79" t="s">
        <v>9</v>
      </c>
      <c r="H71" s="79" t="s">
        <v>55</v>
      </c>
      <c r="I71" s="80" t="s">
        <v>56</v>
      </c>
      <c r="J71" s="80" t="s">
        <v>10</v>
      </c>
      <c r="K71" s="81" t="s">
        <v>7</v>
      </c>
      <c r="L71" s="81" t="s">
        <v>8</v>
      </c>
    </row>
    <row r="72" spans="1:13" ht="51">
      <c r="A72" s="5" t="s">
        <v>11</v>
      </c>
      <c r="B72" s="14" t="s">
        <v>111</v>
      </c>
      <c r="C72" s="6" t="s">
        <v>28</v>
      </c>
      <c r="D72" s="6">
        <v>40</v>
      </c>
      <c r="E72" s="6"/>
      <c r="F72" s="7">
        <f>D72+E72</f>
        <v>40</v>
      </c>
      <c r="G72" s="4"/>
      <c r="H72" s="4"/>
      <c r="I72" s="8"/>
      <c r="J72" s="18"/>
      <c r="K72" s="47"/>
      <c r="L72" s="19"/>
    </row>
    <row r="73" spans="1:13" ht="38.25">
      <c r="A73" s="5" t="s">
        <v>13</v>
      </c>
      <c r="B73" s="14" t="s">
        <v>112</v>
      </c>
      <c r="C73" s="6" t="s">
        <v>28</v>
      </c>
      <c r="D73" s="6">
        <v>160</v>
      </c>
      <c r="E73" s="6"/>
      <c r="F73" s="7">
        <f>D73+E73</f>
        <v>160</v>
      </c>
      <c r="G73" s="4"/>
      <c r="H73" s="4"/>
      <c r="I73" s="8"/>
      <c r="J73" s="18"/>
      <c r="K73" s="47"/>
      <c r="L73" s="19"/>
    </row>
    <row r="74" spans="1:13">
      <c r="A74" s="112" t="s">
        <v>14</v>
      </c>
      <c r="B74" s="113"/>
      <c r="C74" s="113"/>
      <c r="D74" s="113"/>
      <c r="E74" s="113"/>
      <c r="F74" s="113"/>
      <c r="G74" s="114"/>
      <c r="H74" s="43"/>
      <c r="I74" s="43"/>
      <c r="J74" s="13"/>
      <c r="K74" s="20"/>
      <c r="L74" s="13"/>
    </row>
    <row r="77" spans="1:13" s="2" customFormat="1" ht="15" customHeight="1">
      <c r="A77" s="107" t="s">
        <v>43</v>
      </c>
      <c r="B77" s="107"/>
      <c r="C77" s="107"/>
      <c r="D77" s="107"/>
      <c r="E77" s="107"/>
      <c r="F77" s="107"/>
      <c r="G77" s="107"/>
      <c r="H77" s="107"/>
      <c r="I77" s="107"/>
      <c r="J77" s="107"/>
      <c r="K77" s="107"/>
      <c r="L77" s="107"/>
      <c r="M77" s="56"/>
    </row>
    <row r="78" spans="1:13" ht="15" customHeight="1">
      <c r="A78" s="111" t="s">
        <v>24</v>
      </c>
      <c r="B78" s="111"/>
      <c r="C78" s="111"/>
      <c r="D78" s="111"/>
      <c r="E78" s="111"/>
      <c r="F78" s="111"/>
      <c r="G78" s="111"/>
      <c r="H78" s="111"/>
      <c r="I78" s="111"/>
      <c r="J78" s="111"/>
      <c r="K78" s="111"/>
      <c r="L78" s="111"/>
    </row>
    <row r="79" spans="1:13" ht="25.5">
      <c r="A79" s="3" t="s">
        <v>3</v>
      </c>
      <c r="B79" s="4" t="s">
        <v>4</v>
      </c>
      <c r="C79" s="4" t="s">
        <v>5</v>
      </c>
      <c r="D79" s="4" t="s">
        <v>16</v>
      </c>
      <c r="E79" s="4" t="s">
        <v>17</v>
      </c>
      <c r="F79" s="4" t="s">
        <v>6</v>
      </c>
      <c r="G79" s="79" t="s">
        <v>9</v>
      </c>
      <c r="H79" s="79" t="s">
        <v>55</v>
      </c>
      <c r="I79" s="80" t="s">
        <v>56</v>
      </c>
      <c r="J79" s="80" t="s">
        <v>10</v>
      </c>
      <c r="K79" s="81" t="s">
        <v>7</v>
      </c>
      <c r="L79" s="81" t="s">
        <v>8</v>
      </c>
    </row>
    <row r="80" spans="1:13">
      <c r="A80" s="5" t="s">
        <v>11</v>
      </c>
      <c r="B80" s="14" t="s">
        <v>84</v>
      </c>
      <c r="C80" s="6" t="s">
        <v>12</v>
      </c>
      <c r="D80" s="6">
        <v>30</v>
      </c>
      <c r="E80" s="6">
        <v>10</v>
      </c>
      <c r="F80" s="7">
        <f>D80+E80</f>
        <v>40</v>
      </c>
      <c r="G80" s="4"/>
      <c r="H80" s="4"/>
      <c r="I80" s="8"/>
      <c r="J80" s="8"/>
      <c r="K80" s="47"/>
      <c r="L80" s="19"/>
    </row>
    <row r="81" spans="1:13" ht="25.5">
      <c r="A81" s="5" t="s">
        <v>13</v>
      </c>
      <c r="B81" s="12" t="s">
        <v>85</v>
      </c>
      <c r="C81" s="6" t="s">
        <v>12</v>
      </c>
      <c r="D81" s="6">
        <v>10</v>
      </c>
      <c r="E81" s="6">
        <v>8</v>
      </c>
      <c r="F81" s="7">
        <f t="shared" ref="F81" si="4">D81+E81</f>
        <v>18</v>
      </c>
      <c r="G81" s="4"/>
      <c r="H81" s="4"/>
      <c r="I81" s="8"/>
      <c r="J81" s="8"/>
      <c r="K81" s="47"/>
      <c r="L81" s="19"/>
    </row>
    <row r="82" spans="1:13">
      <c r="A82" s="112" t="s">
        <v>14</v>
      </c>
      <c r="B82" s="113"/>
      <c r="C82" s="113"/>
      <c r="D82" s="113"/>
      <c r="E82" s="113"/>
      <c r="F82" s="113"/>
      <c r="G82" s="114"/>
      <c r="H82" s="43"/>
      <c r="I82" s="43"/>
      <c r="J82" s="13"/>
      <c r="K82" s="13"/>
      <c r="L82" s="13"/>
    </row>
    <row r="85" spans="1:13" s="2" customFormat="1" ht="15" customHeight="1">
      <c r="A85" s="107" t="s">
        <v>44</v>
      </c>
      <c r="B85" s="107"/>
      <c r="C85" s="107"/>
      <c r="D85" s="107"/>
      <c r="E85" s="107"/>
      <c r="F85" s="107"/>
      <c r="G85" s="107"/>
      <c r="H85" s="107"/>
      <c r="I85" s="107"/>
      <c r="J85" s="107"/>
      <c r="K85" s="107"/>
      <c r="L85" s="107"/>
      <c r="M85" s="56"/>
    </row>
    <row r="86" spans="1:13" ht="15" customHeight="1">
      <c r="A86" s="111" t="s">
        <v>60</v>
      </c>
      <c r="B86" s="111"/>
      <c r="C86" s="111"/>
      <c r="D86" s="111"/>
      <c r="E86" s="111"/>
      <c r="F86" s="111"/>
      <c r="G86" s="111"/>
      <c r="H86" s="111"/>
      <c r="I86" s="111"/>
      <c r="J86" s="111"/>
      <c r="K86" s="111"/>
      <c r="L86" s="111"/>
    </row>
    <row r="87" spans="1:13" ht="25.5">
      <c r="A87" s="3" t="s">
        <v>3</v>
      </c>
      <c r="B87" s="4" t="s">
        <v>4</v>
      </c>
      <c r="C87" s="4" t="s">
        <v>5</v>
      </c>
      <c r="D87" s="4" t="s">
        <v>16</v>
      </c>
      <c r="E87" s="4" t="s">
        <v>17</v>
      </c>
      <c r="F87" s="4" t="s">
        <v>6</v>
      </c>
      <c r="G87" s="79" t="s">
        <v>9</v>
      </c>
      <c r="H87" s="79" t="s">
        <v>55</v>
      </c>
      <c r="I87" s="80" t="s">
        <v>56</v>
      </c>
      <c r="J87" s="80" t="s">
        <v>10</v>
      </c>
      <c r="K87" s="81" t="s">
        <v>7</v>
      </c>
      <c r="L87" s="81" t="s">
        <v>8</v>
      </c>
    </row>
    <row r="88" spans="1:13" ht="38.25">
      <c r="A88" s="5" t="s">
        <v>11</v>
      </c>
      <c r="B88" s="87" t="s">
        <v>99</v>
      </c>
      <c r="C88" s="6" t="s">
        <v>12</v>
      </c>
      <c r="D88" s="6">
        <v>4</v>
      </c>
      <c r="E88" s="6"/>
      <c r="F88" s="7">
        <f>D88+E88</f>
        <v>4</v>
      </c>
      <c r="G88" s="4"/>
      <c r="H88" s="4"/>
      <c r="I88" s="8"/>
      <c r="J88" s="8"/>
      <c r="K88" s="47"/>
      <c r="L88" s="4"/>
    </row>
    <row r="89" spans="1:13" ht="38.25">
      <c r="A89" s="5" t="s">
        <v>13</v>
      </c>
      <c r="B89" s="14" t="s">
        <v>15</v>
      </c>
      <c r="C89" s="6" t="s">
        <v>12</v>
      </c>
      <c r="D89" s="6">
        <v>10</v>
      </c>
      <c r="E89" s="6"/>
      <c r="F89" s="7">
        <f>D89+E89</f>
        <v>10</v>
      </c>
      <c r="G89" s="4"/>
      <c r="H89" s="4"/>
      <c r="I89" s="8"/>
      <c r="J89" s="8"/>
      <c r="K89" s="47"/>
      <c r="L89" s="19"/>
    </row>
    <row r="90" spans="1:13">
      <c r="A90" s="112" t="s">
        <v>14</v>
      </c>
      <c r="B90" s="113"/>
      <c r="C90" s="113"/>
      <c r="D90" s="113"/>
      <c r="E90" s="113"/>
      <c r="F90" s="113"/>
      <c r="G90" s="114"/>
      <c r="H90" s="43"/>
      <c r="I90" s="43"/>
      <c r="J90" s="13"/>
      <c r="K90" s="13"/>
      <c r="L90" s="13"/>
    </row>
    <row r="93" spans="1:13" s="2" customFormat="1" ht="15" customHeight="1">
      <c r="A93" s="107" t="s">
        <v>45</v>
      </c>
      <c r="B93" s="107"/>
      <c r="C93" s="107"/>
      <c r="D93" s="107"/>
      <c r="E93" s="107"/>
      <c r="F93" s="107"/>
      <c r="G93" s="107"/>
      <c r="H93" s="107"/>
      <c r="I93" s="107"/>
      <c r="J93" s="107"/>
      <c r="K93" s="107"/>
      <c r="L93" s="107"/>
      <c r="M93" s="56"/>
    </row>
    <row r="94" spans="1:13" ht="15" customHeight="1">
      <c r="A94" s="111" t="s">
        <v>30</v>
      </c>
      <c r="B94" s="111"/>
      <c r="C94" s="111"/>
      <c r="D94" s="111"/>
      <c r="E94" s="111"/>
      <c r="F94" s="111"/>
      <c r="G94" s="111"/>
      <c r="H94" s="111"/>
      <c r="I94" s="111"/>
      <c r="J94" s="111"/>
      <c r="K94" s="111"/>
      <c r="L94" s="111"/>
    </row>
    <row r="95" spans="1:13" ht="25.5">
      <c r="A95" s="3" t="s">
        <v>3</v>
      </c>
      <c r="B95" s="4" t="s">
        <v>4</v>
      </c>
      <c r="C95" s="4" t="s">
        <v>5</v>
      </c>
      <c r="D95" s="4" t="s">
        <v>16</v>
      </c>
      <c r="E95" s="4" t="s">
        <v>17</v>
      </c>
      <c r="F95" s="4" t="s">
        <v>6</v>
      </c>
      <c r="G95" s="79" t="s">
        <v>9</v>
      </c>
      <c r="H95" s="79" t="s">
        <v>55</v>
      </c>
      <c r="I95" s="80" t="s">
        <v>56</v>
      </c>
      <c r="J95" s="80" t="s">
        <v>10</v>
      </c>
      <c r="K95" s="81" t="s">
        <v>7</v>
      </c>
      <c r="L95" s="81" t="s">
        <v>8</v>
      </c>
    </row>
    <row r="96" spans="1:13" ht="117.75" customHeight="1">
      <c r="A96" s="5" t="s">
        <v>11</v>
      </c>
      <c r="B96" s="14" t="s">
        <v>103</v>
      </c>
      <c r="C96" s="6" t="s">
        <v>12</v>
      </c>
      <c r="D96" s="21">
        <v>6</v>
      </c>
      <c r="E96" s="6">
        <v>5</v>
      </c>
      <c r="F96" s="7">
        <f>D96+E96</f>
        <v>11</v>
      </c>
      <c r="G96" s="4"/>
      <c r="H96" s="4"/>
      <c r="I96" s="8"/>
      <c r="J96" s="18"/>
      <c r="K96" s="47"/>
      <c r="L96" s="19"/>
    </row>
    <row r="97" spans="1:13" ht="51">
      <c r="A97" s="5" t="s">
        <v>13</v>
      </c>
      <c r="B97" s="14" t="s">
        <v>91</v>
      </c>
      <c r="C97" s="6" t="s">
        <v>12</v>
      </c>
      <c r="D97" s="21">
        <v>6</v>
      </c>
      <c r="E97" s="6">
        <v>5</v>
      </c>
      <c r="F97" s="7">
        <f t="shared" ref="F97:F100" si="5">D97+E97</f>
        <v>11</v>
      </c>
      <c r="G97" s="4"/>
      <c r="H97" s="4"/>
      <c r="I97" s="8"/>
      <c r="J97" s="18"/>
      <c r="K97" s="47"/>
      <c r="L97" s="19"/>
    </row>
    <row r="98" spans="1:13" ht="51">
      <c r="A98" s="5" t="s">
        <v>21</v>
      </c>
      <c r="B98" s="14" t="s">
        <v>92</v>
      </c>
      <c r="C98" s="6" t="s">
        <v>12</v>
      </c>
      <c r="D98" s="21">
        <v>4</v>
      </c>
      <c r="E98" s="6">
        <v>5</v>
      </c>
      <c r="F98" s="7">
        <f t="shared" si="5"/>
        <v>9</v>
      </c>
      <c r="G98" s="4"/>
      <c r="H98" s="4"/>
      <c r="I98" s="8"/>
      <c r="J98" s="18"/>
      <c r="K98" s="47"/>
      <c r="L98" s="19"/>
    </row>
    <row r="99" spans="1:13" ht="51">
      <c r="A99" s="5" t="s">
        <v>22</v>
      </c>
      <c r="B99" s="14" t="s">
        <v>121</v>
      </c>
      <c r="C99" s="6" t="s">
        <v>28</v>
      </c>
      <c r="D99" s="21">
        <v>2</v>
      </c>
      <c r="E99" s="6"/>
      <c r="F99" s="7">
        <f t="shared" si="5"/>
        <v>2</v>
      </c>
      <c r="G99" s="4"/>
      <c r="H99" s="4"/>
      <c r="I99" s="8"/>
      <c r="J99" s="18"/>
      <c r="K99" s="47"/>
      <c r="L99" s="19"/>
    </row>
    <row r="100" spans="1:13" ht="51">
      <c r="A100" s="5" t="s">
        <v>25</v>
      </c>
      <c r="B100" s="14" t="s">
        <v>122</v>
      </c>
      <c r="C100" s="6" t="s">
        <v>28</v>
      </c>
      <c r="D100" s="21">
        <v>2</v>
      </c>
      <c r="E100" s="6"/>
      <c r="F100" s="7">
        <f t="shared" si="5"/>
        <v>2</v>
      </c>
      <c r="G100" s="4"/>
      <c r="H100" s="4"/>
      <c r="I100" s="8"/>
      <c r="J100" s="18"/>
      <c r="K100" s="47"/>
      <c r="L100" s="19"/>
    </row>
    <row r="101" spans="1:13">
      <c r="A101" s="112" t="s">
        <v>14</v>
      </c>
      <c r="B101" s="113"/>
      <c r="C101" s="113"/>
      <c r="D101" s="113"/>
      <c r="E101" s="113"/>
      <c r="F101" s="113"/>
      <c r="G101" s="114"/>
      <c r="H101" s="43"/>
      <c r="I101" s="43"/>
      <c r="J101" s="23"/>
      <c r="K101" s="23"/>
      <c r="L101" s="23"/>
    </row>
    <row r="104" spans="1:13" s="2" customFormat="1" ht="15" customHeight="1">
      <c r="A104" s="107" t="s">
        <v>31</v>
      </c>
      <c r="B104" s="107"/>
      <c r="C104" s="107"/>
      <c r="D104" s="107"/>
      <c r="E104" s="107"/>
      <c r="F104" s="107"/>
      <c r="G104" s="107"/>
      <c r="H104" s="107"/>
      <c r="I104" s="107"/>
      <c r="J104" s="107"/>
      <c r="K104" s="107"/>
      <c r="L104" s="107"/>
      <c r="M104" s="56"/>
    </row>
    <row r="105" spans="1:13" ht="15" customHeight="1">
      <c r="A105" s="111" t="s">
        <v>61</v>
      </c>
      <c r="B105" s="111"/>
      <c r="C105" s="111"/>
      <c r="D105" s="111"/>
      <c r="E105" s="111"/>
      <c r="F105" s="111"/>
      <c r="G105" s="111"/>
      <c r="H105" s="111"/>
      <c r="I105" s="111"/>
      <c r="J105" s="111"/>
      <c r="K105" s="111"/>
      <c r="L105" s="111"/>
    </row>
    <row r="106" spans="1:13" ht="25.5">
      <c r="A106" s="3" t="s">
        <v>3</v>
      </c>
      <c r="B106" s="4" t="s">
        <v>4</v>
      </c>
      <c r="C106" s="4" t="s">
        <v>5</v>
      </c>
      <c r="D106" s="4" t="s">
        <v>16</v>
      </c>
      <c r="E106" s="4" t="s">
        <v>17</v>
      </c>
      <c r="F106" s="4" t="s">
        <v>6</v>
      </c>
      <c r="G106" s="79" t="s">
        <v>9</v>
      </c>
      <c r="H106" s="79" t="s">
        <v>55</v>
      </c>
      <c r="I106" s="80" t="s">
        <v>56</v>
      </c>
      <c r="J106" s="80" t="s">
        <v>10</v>
      </c>
      <c r="K106" s="81" t="s">
        <v>7</v>
      </c>
      <c r="L106" s="81" t="s">
        <v>8</v>
      </c>
    </row>
    <row r="107" spans="1:13" ht="81" customHeight="1">
      <c r="A107" s="5" t="s">
        <v>11</v>
      </c>
      <c r="B107" s="14" t="s">
        <v>104</v>
      </c>
      <c r="C107" s="6" t="s">
        <v>12</v>
      </c>
      <c r="D107" s="6">
        <v>7</v>
      </c>
      <c r="E107" s="6">
        <v>15</v>
      </c>
      <c r="F107" s="7">
        <f>D107+E107</f>
        <v>22</v>
      </c>
      <c r="G107" s="4"/>
      <c r="H107" s="4"/>
      <c r="I107" s="8"/>
      <c r="J107" s="19"/>
      <c r="K107" s="47"/>
      <c r="L107" s="19"/>
    </row>
    <row r="110" spans="1:13" s="2" customFormat="1" ht="15" customHeight="1">
      <c r="A110" s="107" t="s">
        <v>32</v>
      </c>
      <c r="B110" s="107"/>
      <c r="C110" s="107"/>
      <c r="D110" s="107"/>
      <c r="E110" s="107"/>
      <c r="F110" s="107"/>
      <c r="G110" s="107"/>
      <c r="H110" s="107"/>
      <c r="I110" s="107"/>
      <c r="J110" s="107"/>
      <c r="K110" s="107"/>
      <c r="L110" s="107"/>
      <c r="M110" s="56"/>
    </row>
    <row r="111" spans="1:13" ht="15" customHeight="1">
      <c r="A111" s="111" t="s">
        <v>62</v>
      </c>
      <c r="B111" s="111"/>
      <c r="C111" s="111"/>
      <c r="D111" s="111"/>
      <c r="E111" s="111"/>
      <c r="F111" s="111"/>
      <c r="G111" s="111"/>
      <c r="H111" s="111"/>
      <c r="I111" s="111"/>
      <c r="J111" s="111"/>
      <c r="K111" s="111"/>
      <c r="L111" s="111"/>
    </row>
    <row r="112" spans="1:13" ht="25.5">
      <c r="A112" s="3" t="s">
        <v>3</v>
      </c>
      <c r="B112" s="4" t="s">
        <v>4</v>
      </c>
      <c r="C112" s="4" t="s">
        <v>5</v>
      </c>
      <c r="D112" s="4" t="s">
        <v>16</v>
      </c>
      <c r="E112" s="4" t="s">
        <v>17</v>
      </c>
      <c r="F112" s="4" t="s">
        <v>6</v>
      </c>
      <c r="G112" s="79" t="s">
        <v>9</v>
      </c>
      <c r="H112" s="79" t="s">
        <v>55</v>
      </c>
      <c r="I112" s="80" t="s">
        <v>56</v>
      </c>
      <c r="J112" s="80" t="s">
        <v>10</v>
      </c>
      <c r="K112" s="81" t="s">
        <v>7</v>
      </c>
      <c r="L112" s="81" t="s">
        <v>8</v>
      </c>
    </row>
    <row r="113" spans="1:13" ht="164.25" customHeight="1">
      <c r="A113" s="5" t="s">
        <v>11</v>
      </c>
      <c r="B113" s="14" t="s">
        <v>114</v>
      </c>
      <c r="C113" s="6" t="s">
        <v>28</v>
      </c>
      <c r="D113" s="6">
        <v>12</v>
      </c>
      <c r="E113" s="6">
        <v>10</v>
      </c>
      <c r="F113" s="7">
        <f>D113+E113</f>
        <v>22</v>
      </c>
      <c r="G113" s="4"/>
      <c r="H113" s="4"/>
      <c r="I113" s="8"/>
      <c r="J113" s="18"/>
      <c r="K113" s="47"/>
      <c r="L113" s="19"/>
    </row>
    <row r="114" spans="1:13" ht="164.25" customHeight="1">
      <c r="A114" s="5" t="s">
        <v>13</v>
      </c>
      <c r="B114" s="14" t="s">
        <v>115</v>
      </c>
      <c r="C114" s="6" t="s">
        <v>28</v>
      </c>
      <c r="D114" s="6">
        <v>12</v>
      </c>
      <c r="E114" s="6">
        <v>10</v>
      </c>
      <c r="F114" s="7">
        <f t="shared" ref="F114:F115" si="6">D114+E114</f>
        <v>22</v>
      </c>
      <c r="G114" s="4"/>
      <c r="H114" s="4"/>
      <c r="I114" s="8"/>
      <c r="J114" s="18"/>
      <c r="K114" s="47"/>
      <c r="L114" s="19"/>
    </row>
    <row r="115" spans="1:13" ht="96" customHeight="1">
      <c r="A115" s="5" t="s">
        <v>21</v>
      </c>
      <c r="B115" s="14" t="s">
        <v>100</v>
      </c>
      <c r="C115" s="6" t="s">
        <v>12</v>
      </c>
      <c r="D115" s="6">
        <v>1</v>
      </c>
      <c r="E115" s="6"/>
      <c r="F115" s="7">
        <f t="shared" si="6"/>
        <v>1</v>
      </c>
      <c r="G115" s="4"/>
      <c r="H115" s="4"/>
      <c r="I115" s="8"/>
      <c r="J115" s="18"/>
      <c r="K115" s="47"/>
      <c r="L115" s="19"/>
    </row>
    <row r="116" spans="1:13">
      <c r="A116" s="106" t="s">
        <v>14</v>
      </c>
      <c r="B116" s="106"/>
      <c r="C116" s="106"/>
      <c r="D116" s="106"/>
      <c r="E116" s="106"/>
      <c r="F116" s="106"/>
      <c r="G116" s="106"/>
      <c r="H116" s="98"/>
      <c r="I116" s="98"/>
      <c r="J116" s="13"/>
      <c r="K116" s="22"/>
      <c r="L116" s="13"/>
    </row>
    <row r="119" spans="1:13" s="2" customFormat="1" ht="15" customHeight="1">
      <c r="A119" s="107" t="s">
        <v>33</v>
      </c>
      <c r="B119" s="107"/>
      <c r="C119" s="107"/>
      <c r="D119" s="107"/>
      <c r="E119" s="107"/>
      <c r="F119" s="107"/>
      <c r="G119" s="107"/>
      <c r="H119" s="107"/>
      <c r="I119" s="107"/>
      <c r="J119" s="107"/>
      <c r="K119" s="107"/>
      <c r="L119" s="107"/>
      <c r="M119" s="56"/>
    </row>
    <row r="120" spans="1:13" ht="15" customHeight="1">
      <c r="A120" s="111" t="s">
        <v>34</v>
      </c>
      <c r="B120" s="111"/>
      <c r="C120" s="111"/>
      <c r="D120" s="111"/>
      <c r="E120" s="111"/>
      <c r="F120" s="111"/>
      <c r="G120" s="111"/>
      <c r="H120" s="111"/>
      <c r="I120" s="111"/>
      <c r="J120" s="111"/>
      <c r="K120" s="111"/>
      <c r="L120" s="111"/>
    </row>
    <row r="121" spans="1:13" ht="25.5">
      <c r="A121" s="3" t="s">
        <v>3</v>
      </c>
      <c r="B121" s="4" t="s">
        <v>4</v>
      </c>
      <c r="C121" s="4" t="s">
        <v>5</v>
      </c>
      <c r="D121" s="4" t="s">
        <v>16</v>
      </c>
      <c r="E121" s="4" t="s">
        <v>17</v>
      </c>
      <c r="F121" s="4" t="s">
        <v>6</v>
      </c>
      <c r="G121" s="79" t="s">
        <v>9</v>
      </c>
      <c r="H121" s="79" t="s">
        <v>55</v>
      </c>
      <c r="I121" s="80" t="s">
        <v>56</v>
      </c>
      <c r="J121" s="80" t="s">
        <v>10</v>
      </c>
      <c r="K121" s="81" t="s">
        <v>7</v>
      </c>
      <c r="L121" s="81" t="s">
        <v>8</v>
      </c>
    </row>
    <row r="122" spans="1:13" ht="106.5" customHeight="1">
      <c r="A122" s="5" t="s">
        <v>11</v>
      </c>
      <c r="B122" s="14" t="s">
        <v>93</v>
      </c>
      <c r="C122" s="6" t="s">
        <v>28</v>
      </c>
      <c r="D122" s="6">
        <v>22</v>
      </c>
      <c r="E122" s="6"/>
      <c r="F122" s="6">
        <f>D122+E122</f>
        <v>22</v>
      </c>
      <c r="G122" s="4"/>
      <c r="H122" s="4"/>
      <c r="I122" s="8"/>
      <c r="J122" s="18"/>
      <c r="K122" s="47"/>
      <c r="L122" s="19"/>
    </row>
    <row r="123" spans="1:13" ht="119.25" customHeight="1">
      <c r="A123" s="5" t="s">
        <v>13</v>
      </c>
      <c r="B123" s="105" t="s">
        <v>101</v>
      </c>
      <c r="C123" s="6" t="s">
        <v>28</v>
      </c>
      <c r="D123" s="6">
        <v>22</v>
      </c>
      <c r="E123" s="6"/>
      <c r="F123" s="6">
        <f t="shared" ref="F123:F127" si="7">D123+E123</f>
        <v>22</v>
      </c>
      <c r="G123" s="4"/>
      <c r="H123" s="4"/>
      <c r="I123" s="8"/>
      <c r="J123" s="18"/>
      <c r="K123" s="47"/>
      <c r="L123" s="19"/>
    </row>
    <row r="124" spans="1:13" ht="81.75" customHeight="1">
      <c r="A124" s="5" t="s">
        <v>21</v>
      </c>
      <c r="B124" s="14" t="s">
        <v>108</v>
      </c>
      <c r="C124" s="6" t="s">
        <v>12</v>
      </c>
      <c r="D124" s="6">
        <v>6</v>
      </c>
      <c r="E124" s="6"/>
      <c r="F124" s="6">
        <f t="shared" si="7"/>
        <v>6</v>
      </c>
      <c r="G124" s="4"/>
      <c r="H124" s="4"/>
      <c r="I124" s="8"/>
      <c r="J124" s="18"/>
      <c r="K124" s="47"/>
      <c r="L124" s="19"/>
    </row>
    <row r="125" spans="1:13" ht="119.25" customHeight="1">
      <c r="A125" s="5" t="s">
        <v>22</v>
      </c>
      <c r="B125" s="105" t="s">
        <v>102</v>
      </c>
      <c r="C125" s="6" t="s">
        <v>12</v>
      </c>
      <c r="D125" s="6">
        <v>2</v>
      </c>
      <c r="E125" s="6"/>
      <c r="F125" s="6">
        <f t="shared" si="7"/>
        <v>2</v>
      </c>
      <c r="G125" s="4"/>
      <c r="H125" s="4"/>
      <c r="I125" s="8"/>
      <c r="J125" s="18"/>
      <c r="K125" s="47"/>
      <c r="L125" s="19"/>
    </row>
    <row r="126" spans="1:13" ht="63.75">
      <c r="A126" s="5" t="s">
        <v>25</v>
      </c>
      <c r="B126" s="14" t="s">
        <v>105</v>
      </c>
      <c r="C126" s="6" t="s">
        <v>12</v>
      </c>
      <c r="D126" s="6">
        <v>30</v>
      </c>
      <c r="E126" s="6"/>
      <c r="F126" s="6">
        <f t="shared" si="7"/>
        <v>30</v>
      </c>
      <c r="G126" s="4"/>
      <c r="H126" s="4"/>
      <c r="I126" s="8"/>
      <c r="J126" s="18"/>
      <c r="K126" s="47"/>
      <c r="L126" s="19"/>
    </row>
    <row r="127" spans="1:13" ht="38.25">
      <c r="A127" s="5" t="s">
        <v>26</v>
      </c>
      <c r="B127" s="14" t="s">
        <v>86</v>
      </c>
      <c r="C127" s="6" t="s">
        <v>12</v>
      </c>
      <c r="D127" s="6">
        <v>20</v>
      </c>
      <c r="E127" s="6"/>
      <c r="F127" s="6">
        <f t="shared" si="7"/>
        <v>20</v>
      </c>
      <c r="G127" s="4"/>
      <c r="H127" s="4"/>
      <c r="I127" s="8"/>
      <c r="J127" s="18"/>
      <c r="K127" s="47"/>
      <c r="L127" s="19"/>
    </row>
    <row r="128" spans="1:13">
      <c r="A128" s="112" t="s">
        <v>14</v>
      </c>
      <c r="B128" s="113"/>
      <c r="C128" s="113"/>
      <c r="D128" s="113"/>
      <c r="E128" s="113"/>
      <c r="F128" s="113"/>
      <c r="G128" s="114"/>
      <c r="H128" s="43"/>
      <c r="I128" s="43"/>
      <c r="J128" s="13"/>
      <c r="K128" s="13"/>
      <c r="L128" s="19"/>
    </row>
    <row r="131" spans="1:13" s="2" customFormat="1" ht="15" customHeight="1">
      <c r="A131" s="107" t="s">
        <v>35</v>
      </c>
      <c r="B131" s="107"/>
      <c r="C131" s="107"/>
      <c r="D131" s="107"/>
      <c r="E131" s="107"/>
      <c r="F131" s="107"/>
      <c r="G131" s="107"/>
      <c r="H131" s="107"/>
      <c r="I131" s="107"/>
      <c r="J131" s="107"/>
      <c r="K131" s="107"/>
      <c r="L131" s="107"/>
      <c r="M131" s="56"/>
    </row>
    <row r="132" spans="1:13" ht="15" customHeight="1">
      <c r="A132" s="111" t="s">
        <v>34</v>
      </c>
      <c r="B132" s="111"/>
      <c r="C132" s="111"/>
      <c r="D132" s="111"/>
      <c r="E132" s="111"/>
      <c r="F132" s="111"/>
      <c r="G132" s="111"/>
      <c r="H132" s="111"/>
      <c r="I132" s="111"/>
      <c r="J132" s="111"/>
      <c r="K132" s="111"/>
      <c r="L132" s="111"/>
    </row>
    <row r="133" spans="1:13" ht="25.5">
      <c r="A133" s="3" t="s">
        <v>3</v>
      </c>
      <c r="B133" s="4" t="s">
        <v>4</v>
      </c>
      <c r="C133" s="4" t="s">
        <v>5</v>
      </c>
      <c r="D133" s="4" t="s">
        <v>16</v>
      </c>
      <c r="E133" s="4" t="s">
        <v>17</v>
      </c>
      <c r="F133" s="4" t="s">
        <v>6</v>
      </c>
      <c r="G133" s="79" t="s">
        <v>9</v>
      </c>
      <c r="H133" s="79" t="s">
        <v>55</v>
      </c>
      <c r="I133" s="80" t="s">
        <v>56</v>
      </c>
      <c r="J133" s="80" t="s">
        <v>10</v>
      </c>
      <c r="K133" s="81" t="s">
        <v>7</v>
      </c>
      <c r="L133" s="81" t="s">
        <v>8</v>
      </c>
    </row>
    <row r="134" spans="1:13" ht="84.75" customHeight="1">
      <c r="A134" s="5" t="s">
        <v>11</v>
      </c>
      <c r="B134" s="14" t="s">
        <v>116</v>
      </c>
      <c r="C134" s="6" t="s">
        <v>28</v>
      </c>
      <c r="D134" s="6">
        <v>50</v>
      </c>
      <c r="E134" s="6">
        <v>50</v>
      </c>
      <c r="F134" s="6">
        <f>D134+E134</f>
        <v>100</v>
      </c>
      <c r="G134" s="4"/>
      <c r="H134" s="4"/>
      <c r="I134" s="18"/>
      <c r="J134" s="18"/>
      <c r="K134" s="50"/>
      <c r="L134" s="18"/>
    </row>
    <row r="135" spans="1:13" ht="63.75">
      <c r="A135" s="26" t="s">
        <v>13</v>
      </c>
      <c r="B135" s="24" t="s">
        <v>94</v>
      </c>
      <c r="C135" s="26" t="s">
        <v>28</v>
      </c>
      <c r="D135" s="26">
        <v>50</v>
      </c>
      <c r="E135" s="26">
        <v>50</v>
      </c>
      <c r="F135" s="6">
        <f>D135+E135</f>
        <v>100</v>
      </c>
      <c r="G135" s="25"/>
      <c r="H135" s="25"/>
      <c r="I135" s="27"/>
      <c r="J135" s="18"/>
      <c r="K135" s="51"/>
      <c r="L135" s="18"/>
    </row>
    <row r="136" spans="1:13">
      <c r="A136" s="112" t="s">
        <v>14</v>
      </c>
      <c r="B136" s="113"/>
      <c r="C136" s="113"/>
      <c r="D136" s="113"/>
      <c r="E136" s="113"/>
      <c r="F136" s="113"/>
      <c r="G136" s="114"/>
      <c r="H136" s="43"/>
      <c r="I136" s="43"/>
      <c r="J136" s="13"/>
      <c r="K136" s="13"/>
      <c r="L136" s="19"/>
    </row>
    <row r="139" spans="1:13">
      <c r="A139" s="107" t="s">
        <v>36</v>
      </c>
      <c r="B139" s="107"/>
      <c r="C139" s="107"/>
      <c r="D139" s="107"/>
      <c r="E139" s="107"/>
      <c r="F139" s="107"/>
      <c r="G139" s="107"/>
      <c r="H139" s="107"/>
      <c r="I139" s="107"/>
      <c r="J139" s="107"/>
      <c r="K139" s="107"/>
      <c r="L139" s="107"/>
    </row>
    <row r="140" spans="1:13">
      <c r="A140" s="111" t="s">
        <v>58</v>
      </c>
      <c r="B140" s="111"/>
      <c r="C140" s="111"/>
      <c r="D140" s="111"/>
      <c r="E140" s="111"/>
      <c r="F140" s="111"/>
      <c r="G140" s="111"/>
      <c r="H140" s="111"/>
      <c r="I140" s="111"/>
      <c r="J140" s="111"/>
      <c r="K140" s="111"/>
      <c r="L140" s="111"/>
    </row>
    <row r="141" spans="1:13" ht="25.5">
      <c r="A141" s="3" t="s">
        <v>3</v>
      </c>
      <c r="B141" s="4" t="s">
        <v>4</v>
      </c>
      <c r="C141" s="4" t="s">
        <v>5</v>
      </c>
      <c r="D141" s="4" t="s">
        <v>16</v>
      </c>
      <c r="E141" s="4" t="s">
        <v>17</v>
      </c>
      <c r="F141" s="4" t="s">
        <v>6</v>
      </c>
      <c r="G141" s="79" t="s">
        <v>9</v>
      </c>
      <c r="H141" s="79" t="s">
        <v>55</v>
      </c>
      <c r="I141" s="80" t="s">
        <v>56</v>
      </c>
      <c r="J141" s="80" t="s">
        <v>10</v>
      </c>
      <c r="K141" s="81" t="s">
        <v>7</v>
      </c>
      <c r="L141" s="81" t="s">
        <v>8</v>
      </c>
    </row>
    <row r="142" spans="1:13">
      <c r="A142" s="5" t="s">
        <v>11</v>
      </c>
      <c r="B142" s="14" t="s">
        <v>117</v>
      </c>
      <c r="C142" s="6" t="s">
        <v>12</v>
      </c>
      <c r="D142" s="6">
        <v>10</v>
      </c>
      <c r="E142" s="6">
        <v>6</v>
      </c>
      <c r="F142" s="7">
        <f>D142+E142</f>
        <v>16</v>
      </c>
      <c r="G142" s="4"/>
      <c r="H142" s="4"/>
      <c r="I142" s="8"/>
      <c r="J142" s="18"/>
      <c r="K142" s="50"/>
      <c r="L142" s="52"/>
    </row>
    <row r="143" spans="1:13" ht="33.75" customHeight="1">
      <c r="A143" s="5" t="s">
        <v>13</v>
      </c>
      <c r="B143" s="88" t="s">
        <v>118</v>
      </c>
      <c r="C143" s="6" t="s">
        <v>12</v>
      </c>
      <c r="D143" s="6">
        <v>15</v>
      </c>
      <c r="E143" s="6">
        <v>10</v>
      </c>
      <c r="F143" s="7">
        <f t="shared" ref="F143:F147" si="8">D143+E143</f>
        <v>25</v>
      </c>
      <c r="G143" s="4"/>
      <c r="H143" s="4"/>
      <c r="I143" s="8"/>
      <c r="J143" s="18"/>
      <c r="K143" s="50"/>
      <c r="L143" s="52"/>
    </row>
    <row r="144" spans="1:13" ht="45" customHeight="1">
      <c r="A144" s="5" t="s">
        <v>21</v>
      </c>
      <c r="B144" s="14" t="s">
        <v>87</v>
      </c>
      <c r="C144" s="6" t="s">
        <v>12</v>
      </c>
      <c r="D144" s="6">
        <v>80</v>
      </c>
      <c r="E144" s="6">
        <v>60</v>
      </c>
      <c r="F144" s="7">
        <f t="shared" si="8"/>
        <v>140</v>
      </c>
      <c r="G144" s="4"/>
      <c r="H144" s="4"/>
      <c r="I144" s="8"/>
      <c r="J144" s="18"/>
      <c r="K144" s="50"/>
      <c r="L144" s="52"/>
    </row>
    <row r="145" spans="1:12" ht="56.25" customHeight="1">
      <c r="A145" s="5" t="s">
        <v>22</v>
      </c>
      <c r="B145" s="14" t="s">
        <v>120</v>
      </c>
      <c r="C145" s="6" t="s">
        <v>12</v>
      </c>
      <c r="D145" s="6">
        <v>50</v>
      </c>
      <c r="E145" s="6">
        <v>50</v>
      </c>
      <c r="F145" s="7">
        <f t="shared" si="8"/>
        <v>100</v>
      </c>
      <c r="G145" s="4"/>
      <c r="H145" s="4"/>
      <c r="I145" s="8"/>
      <c r="J145" s="18"/>
      <c r="K145" s="50"/>
      <c r="L145" s="52"/>
    </row>
    <row r="146" spans="1:12" ht="42.75" customHeight="1">
      <c r="A146" s="5" t="s">
        <v>25</v>
      </c>
      <c r="B146" s="24" t="s">
        <v>119</v>
      </c>
      <c r="C146" s="6" t="s">
        <v>12</v>
      </c>
      <c r="D146" s="6">
        <v>60</v>
      </c>
      <c r="E146" s="6">
        <v>50</v>
      </c>
      <c r="F146" s="7">
        <f t="shared" si="8"/>
        <v>110</v>
      </c>
      <c r="G146" s="4"/>
      <c r="H146" s="4"/>
      <c r="I146" s="8"/>
      <c r="J146" s="18"/>
      <c r="K146" s="50"/>
      <c r="L146" s="52"/>
    </row>
    <row r="147" spans="1:12" ht="27.75" customHeight="1">
      <c r="A147" s="5" t="s">
        <v>26</v>
      </c>
      <c r="B147" s="24" t="s">
        <v>88</v>
      </c>
      <c r="C147" s="6" t="s">
        <v>12</v>
      </c>
      <c r="D147" s="6">
        <v>120</v>
      </c>
      <c r="E147" s="6">
        <v>40</v>
      </c>
      <c r="F147" s="7">
        <f t="shared" si="8"/>
        <v>160</v>
      </c>
      <c r="G147" s="4"/>
      <c r="H147" s="4"/>
      <c r="I147" s="8"/>
      <c r="J147" s="18"/>
      <c r="K147" s="50"/>
      <c r="L147" s="52"/>
    </row>
    <row r="148" spans="1:12">
      <c r="A148" s="106" t="s">
        <v>14</v>
      </c>
      <c r="B148" s="106"/>
      <c r="C148" s="106"/>
      <c r="D148" s="106"/>
      <c r="E148" s="106"/>
      <c r="F148" s="106"/>
      <c r="G148" s="106"/>
      <c r="H148" s="98"/>
      <c r="I148" s="98"/>
      <c r="J148" s="99"/>
      <c r="K148" s="100"/>
      <c r="L148" s="42"/>
    </row>
    <row r="151" spans="1:12">
      <c r="A151" s="107" t="s">
        <v>37</v>
      </c>
      <c r="B151" s="107"/>
      <c r="C151" s="107"/>
      <c r="D151" s="107"/>
      <c r="E151" s="107"/>
      <c r="F151" s="107"/>
      <c r="G151" s="107"/>
      <c r="H151" s="107"/>
      <c r="I151" s="107"/>
      <c r="J151" s="107"/>
      <c r="K151" s="107"/>
      <c r="L151" s="107"/>
    </row>
    <row r="152" spans="1:12">
      <c r="A152" s="111" t="s">
        <v>63</v>
      </c>
      <c r="B152" s="111"/>
      <c r="C152" s="111"/>
      <c r="D152" s="111"/>
      <c r="E152" s="111"/>
      <c r="F152" s="111"/>
      <c r="G152" s="111"/>
      <c r="H152" s="111"/>
      <c r="I152" s="111"/>
      <c r="J152" s="111"/>
      <c r="K152" s="111"/>
      <c r="L152" s="111"/>
    </row>
    <row r="153" spans="1:12" ht="25.5">
      <c r="A153" s="3" t="s">
        <v>3</v>
      </c>
      <c r="B153" s="4" t="s">
        <v>4</v>
      </c>
      <c r="C153" s="4" t="s">
        <v>5</v>
      </c>
      <c r="D153" s="4" t="s">
        <v>16</v>
      </c>
      <c r="E153" s="4" t="s">
        <v>17</v>
      </c>
      <c r="F153" s="4" t="s">
        <v>6</v>
      </c>
      <c r="G153" s="79" t="s">
        <v>9</v>
      </c>
      <c r="H153" s="79" t="s">
        <v>55</v>
      </c>
      <c r="I153" s="80" t="s">
        <v>56</v>
      </c>
      <c r="J153" s="80" t="s">
        <v>10</v>
      </c>
      <c r="K153" s="81" t="s">
        <v>7</v>
      </c>
      <c r="L153" s="81" t="s">
        <v>8</v>
      </c>
    </row>
    <row r="154" spans="1:12" ht="41.25" customHeight="1">
      <c r="A154" s="5" t="s">
        <v>11</v>
      </c>
      <c r="B154" s="14" t="s">
        <v>89</v>
      </c>
      <c r="C154" s="6" t="s">
        <v>18</v>
      </c>
      <c r="D154" s="6">
        <v>3</v>
      </c>
      <c r="E154" s="6">
        <v>6</v>
      </c>
      <c r="F154" s="17">
        <f>D154+E154</f>
        <v>9</v>
      </c>
      <c r="G154" s="4"/>
      <c r="H154" s="4"/>
      <c r="I154" s="8"/>
      <c r="J154" s="8"/>
      <c r="K154" s="50"/>
      <c r="L154" s="57"/>
    </row>
    <row r="155" spans="1:12" ht="108" customHeight="1">
      <c r="A155" s="5" t="s">
        <v>13</v>
      </c>
      <c r="B155" s="89" t="s">
        <v>95</v>
      </c>
      <c r="C155" s="6" t="s">
        <v>18</v>
      </c>
      <c r="D155" s="6">
        <v>10</v>
      </c>
      <c r="E155" s="6">
        <v>10</v>
      </c>
      <c r="F155" s="17">
        <f>D155+E155</f>
        <v>20</v>
      </c>
      <c r="G155" s="4"/>
      <c r="H155" s="4"/>
      <c r="I155" s="8"/>
      <c r="J155" s="8"/>
      <c r="K155" s="50"/>
      <c r="L155" s="57"/>
    </row>
    <row r="156" spans="1:12">
      <c r="A156" s="106" t="s">
        <v>14</v>
      </c>
      <c r="B156" s="106"/>
      <c r="C156" s="106"/>
      <c r="D156" s="106"/>
      <c r="E156" s="106"/>
      <c r="F156" s="106"/>
      <c r="G156" s="106"/>
      <c r="H156" s="98"/>
      <c r="I156" s="98"/>
      <c r="J156" s="59"/>
      <c r="K156" s="43"/>
      <c r="L156" s="59"/>
    </row>
    <row r="159" spans="1:12" ht="15">
      <c r="A159" s="108" t="s">
        <v>46</v>
      </c>
      <c r="B159" s="109"/>
      <c r="C159" s="109"/>
      <c r="D159" s="109"/>
      <c r="E159" s="109"/>
      <c r="F159" s="109"/>
      <c r="G159" s="109"/>
      <c r="H159" s="109"/>
      <c r="I159" s="109"/>
      <c r="J159" s="109"/>
      <c r="K159" s="109"/>
      <c r="L159" s="109"/>
    </row>
    <row r="160" spans="1:12">
      <c r="A160" s="122" t="s">
        <v>47</v>
      </c>
      <c r="B160" s="122"/>
      <c r="C160" s="122"/>
      <c r="D160" s="122"/>
      <c r="E160" s="122"/>
      <c r="F160" s="122"/>
      <c r="G160" s="122"/>
      <c r="H160" s="122"/>
      <c r="I160" s="122"/>
      <c r="J160" s="122"/>
      <c r="K160" s="122"/>
      <c r="L160" s="122"/>
    </row>
    <row r="161" spans="1:19" ht="25.5">
      <c r="A161" s="37" t="s">
        <v>38</v>
      </c>
      <c r="B161" s="38" t="s">
        <v>4</v>
      </c>
      <c r="C161" s="38" t="s">
        <v>5</v>
      </c>
      <c r="D161" s="38" t="s">
        <v>16</v>
      </c>
      <c r="E161" s="38" t="s">
        <v>39</v>
      </c>
      <c r="F161" s="38" t="s">
        <v>6</v>
      </c>
      <c r="G161" s="79" t="s">
        <v>9</v>
      </c>
      <c r="H161" s="79" t="s">
        <v>55</v>
      </c>
      <c r="I161" s="80" t="s">
        <v>56</v>
      </c>
      <c r="J161" s="80" t="s">
        <v>10</v>
      </c>
      <c r="K161" s="81" t="s">
        <v>7</v>
      </c>
      <c r="L161" s="81" t="s">
        <v>8</v>
      </c>
    </row>
    <row r="162" spans="1:19" ht="93.75" customHeight="1">
      <c r="A162" s="37" t="s">
        <v>11</v>
      </c>
      <c r="B162" s="29" t="s">
        <v>96</v>
      </c>
      <c r="C162" s="30" t="s">
        <v>12</v>
      </c>
      <c r="D162" s="31">
        <v>5</v>
      </c>
      <c r="E162" s="34">
        <v>5</v>
      </c>
      <c r="F162" s="40">
        <f>D162+E162</f>
        <v>10</v>
      </c>
      <c r="G162" s="33"/>
      <c r="H162" s="32"/>
      <c r="I162" s="36"/>
      <c r="J162" s="41"/>
      <c r="K162" s="33"/>
      <c r="L162" s="58"/>
    </row>
    <row r="163" spans="1:19" ht="110.25" customHeight="1">
      <c r="A163" s="37" t="s">
        <v>13</v>
      </c>
      <c r="B163" s="29" t="s">
        <v>97</v>
      </c>
      <c r="C163" s="30" t="s">
        <v>12</v>
      </c>
      <c r="D163" s="31">
        <v>5</v>
      </c>
      <c r="E163" s="34">
        <v>5</v>
      </c>
      <c r="F163" s="40">
        <f>D163+E163</f>
        <v>10</v>
      </c>
      <c r="G163" s="33"/>
      <c r="H163" s="32"/>
      <c r="I163" s="36"/>
      <c r="J163" s="41"/>
      <c r="K163" s="33"/>
      <c r="L163" s="58"/>
    </row>
    <row r="164" spans="1:19">
      <c r="A164" s="121" t="s">
        <v>14</v>
      </c>
      <c r="B164" s="121"/>
      <c r="C164" s="121"/>
      <c r="D164" s="121"/>
      <c r="E164" s="121"/>
      <c r="F164" s="121"/>
      <c r="G164" s="121"/>
      <c r="H164" s="97"/>
      <c r="I164" s="97"/>
      <c r="J164" s="46"/>
      <c r="K164" s="44"/>
      <c r="L164" s="45"/>
    </row>
    <row r="166" spans="1:19" ht="12" customHeight="1">
      <c r="S166" s="35"/>
    </row>
    <row r="167" spans="1:19">
      <c r="A167" s="70" t="s">
        <v>51</v>
      </c>
      <c r="B167" s="69"/>
      <c r="C167" s="69"/>
      <c r="D167" s="69"/>
      <c r="E167" s="69"/>
      <c r="F167" s="69"/>
      <c r="G167" s="69"/>
      <c r="H167" s="69"/>
      <c r="I167" s="69"/>
      <c r="J167" s="69"/>
      <c r="K167" s="69"/>
      <c r="L167" s="69"/>
    </row>
    <row r="168" spans="1:19" ht="15" customHeight="1">
      <c r="A168" s="71" t="s">
        <v>64</v>
      </c>
      <c r="B168" s="71"/>
      <c r="C168" s="71"/>
      <c r="D168" s="71"/>
      <c r="E168" s="71"/>
      <c r="F168" s="71"/>
      <c r="G168" s="71"/>
      <c r="H168" s="71"/>
      <c r="I168" s="71"/>
      <c r="J168" s="71"/>
      <c r="K168" s="71"/>
      <c r="L168" s="71"/>
    </row>
    <row r="169" spans="1:19" ht="25.5">
      <c r="A169" s="37" t="s">
        <v>38</v>
      </c>
      <c r="B169" s="38" t="s">
        <v>4</v>
      </c>
      <c r="C169" s="38" t="s">
        <v>5</v>
      </c>
      <c r="D169" s="38" t="s">
        <v>16</v>
      </c>
      <c r="E169" s="38" t="s">
        <v>39</v>
      </c>
      <c r="F169" s="38" t="s">
        <v>6</v>
      </c>
      <c r="G169" s="79" t="s">
        <v>9</v>
      </c>
      <c r="H169" s="79" t="s">
        <v>55</v>
      </c>
      <c r="I169" s="80" t="s">
        <v>56</v>
      </c>
      <c r="J169" s="80" t="s">
        <v>10</v>
      </c>
      <c r="K169" s="81" t="s">
        <v>7</v>
      </c>
      <c r="L169" s="81" t="s">
        <v>8</v>
      </c>
    </row>
    <row r="170" spans="1:19" ht="38.25">
      <c r="A170" s="37" t="s">
        <v>11</v>
      </c>
      <c r="B170" s="29" t="s">
        <v>98</v>
      </c>
      <c r="C170" s="30" t="s">
        <v>12</v>
      </c>
      <c r="D170" s="31">
        <v>4000</v>
      </c>
      <c r="E170" s="34"/>
      <c r="F170" s="40">
        <f>D170+E170</f>
        <v>4000</v>
      </c>
      <c r="G170" s="33"/>
      <c r="H170" s="32"/>
      <c r="I170" s="36"/>
      <c r="J170" s="41"/>
      <c r="K170" s="33"/>
      <c r="L170" s="58"/>
    </row>
    <row r="171" spans="1:19">
      <c r="A171" s="90" t="s">
        <v>13</v>
      </c>
      <c r="B171" s="91" t="s">
        <v>49</v>
      </c>
      <c r="C171" s="92" t="s">
        <v>50</v>
      </c>
      <c r="D171" s="93">
        <v>7200</v>
      </c>
      <c r="E171" s="94"/>
      <c r="F171" s="95">
        <f>D171+E171</f>
        <v>7200</v>
      </c>
      <c r="G171" s="96"/>
      <c r="H171" s="32"/>
      <c r="I171" s="36"/>
      <c r="J171" s="41"/>
      <c r="K171" s="33"/>
      <c r="L171" s="58"/>
    </row>
    <row r="172" spans="1:19">
      <c r="A172" s="121" t="s">
        <v>14</v>
      </c>
      <c r="B172" s="121"/>
      <c r="C172" s="121"/>
      <c r="D172" s="121"/>
      <c r="E172" s="121"/>
      <c r="F172" s="121"/>
      <c r="G172" s="121"/>
      <c r="H172" s="97"/>
      <c r="I172" s="97"/>
      <c r="J172" s="46"/>
      <c r="K172" s="44"/>
      <c r="L172" s="45"/>
      <c r="M172" s="72"/>
    </row>
    <row r="175" spans="1:19">
      <c r="A175" s="108" t="s">
        <v>52</v>
      </c>
      <c r="B175" s="110"/>
      <c r="C175" s="110"/>
      <c r="D175" s="110"/>
      <c r="E175" s="110"/>
      <c r="F175" s="110"/>
      <c r="G175" s="110"/>
      <c r="H175" s="110"/>
      <c r="I175" s="110"/>
      <c r="J175" s="110"/>
      <c r="K175" s="110"/>
      <c r="L175" s="110"/>
    </row>
    <row r="176" spans="1:19">
      <c r="A176" s="73" t="s">
        <v>65</v>
      </c>
      <c r="B176" s="73"/>
      <c r="C176" s="73"/>
      <c r="D176" s="73"/>
      <c r="E176" s="73"/>
      <c r="F176" s="73"/>
      <c r="G176" s="73"/>
      <c r="H176" s="73"/>
      <c r="I176" s="73"/>
      <c r="J176" s="73"/>
      <c r="K176" s="73"/>
      <c r="L176" s="73"/>
    </row>
    <row r="177" spans="1:12" ht="25.5">
      <c r="A177" s="3" t="s">
        <v>3</v>
      </c>
      <c r="B177" s="4" t="s">
        <v>4</v>
      </c>
      <c r="C177" s="4" t="s">
        <v>5</v>
      </c>
      <c r="D177" s="4" t="s">
        <v>16</v>
      </c>
      <c r="E177" s="4" t="s">
        <v>17</v>
      </c>
      <c r="F177" s="4" t="s">
        <v>6</v>
      </c>
      <c r="G177" s="79" t="s">
        <v>9</v>
      </c>
      <c r="H177" s="79" t="s">
        <v>55</v>
      </c>
      <c r="I177" s="80" t="s">
        <v>56</v>
      </c>
      <c r="J177" s="80" t="s">
        <v>10</v>
      </c>
      <c r="K177" s="81" t="s">
        <v>7</v>
      </c>
      <c r="L177" s="81" t="s">
        <v>8</v>
      </c>
    </row>
    <row r="178" spans="1:12">
      <c r="A178" s="5" t="s">
        <v>11</v>
      </c>
      <c r="B178" s="14" t="s">
        <v>90</v>
      </c>
      <c r="C178" s="6" t="s">
        <v>12</v>
      </c>
      <c r="D178" s="6">
        <v>1000</v>
      </c>
      <c r="E178" s="6"/>
      <c r="F178" s="7">
        <f>D178+E178</f>
        <v>1000</v>
      </c>
      <c r="G178" s="4"/>
      <c r="H178" s="4"/>
      <c r="I178" s="8"/>
      <c r="J178" s="18"/>
      <c r="K178" s="50"/>
      <c r="L178" s="19"/>
    </row>
  </sheetData>
  <mergeCells count="57">
    <mergeCell ref="A116:G116"/>
    <mergeCell ref="A172:G172"/>
    <mergeCell ref="A128:G128"/>
    <mergeCell ref="A136:G136"/>
    <mergeCell ref="A148:G148"/>
    <mergeCell ref="A156:G156"/>
    <mergeCell ref="A164:G164"/>
    <mergeCell ref="A140:L140"/>
    <mergeCell ref="A139:L139"/>
    <mergeCell ref="A131:L131"/>
    <mergeCell ref="A132:L132"/>
    <mergeCell ref="A160:L160"/>
    <mergeCell ref="A152:L152"/>
    <mergeCell ref="A151:L151"/>
    <mergeCell ref="A27:G27"/>
    <mergeCell ref="A110:L110"/>
    <mergeCell ref="A111:L111"/>
    <mergeCell ref="A119:L119"/>
    <mergeCell ref="A120:L120"/>
    <mergeCell ref="A30:L30"/>
    <mergeCell ref="A31:L31"/>
    <mergeCell ref="A58:L58"/>
    <mergeCell ref="A59:L59"/>
    <mergeCell ref="A37:L37"/>
    <mergeCell ref="A48:L48"/>
    <mergeCell ref="A49:L49"/>
    <mergeCell ref="A69:L69"/>
    <mergeCell ref="A77:L77"/>
    <mergeCell ref="A78:L78"/>
    <mergeCell ref="A55:G55"/>
    <mergeCell ref="A21:L21"/>
    <mergeCell ref="A22:L22"/>
    <mergeCell ref="A1:L1"/>
    <mergeCell ref="A3:L3"/>
    <mergeCell ref="A4:L4"/>
    <mergeCell ref="A5:L5"/>
    <mergeCell ref="A7:L7"/>
    <mergeCell ref="A8:L8"/>
    <mergeCell ref="A15:L15"/>
    <mergeCell ref="A16:L16"/>
    <mergeCell ref="A12:G12"/>
    <mergeCell ref="A66:G66"/>
    <mergeCell ref="A36:L36"/>
    <mergeCell ref="A159:L159"/>
    <mergeCell ref="A45:G45"/>
    <mergeCell ref="A175:L175"/>
    <mergeCell ref="A70:L70"/>
    <mergeCell ref="A85:L85"/>
    <mergeCell ref="A86:L86"/>
    <mergeCell ref="A104:L104"/>
    <mergeCell ref="A105:L105"/>
    <mergeCell ref="A93:L93"/>
    <mergeCell ref="A94:L94"/>
    <mergeCell ref="A74:G74"/>
    <mergeCell ref="A82:G82"/>
    <mergeCell ref="A90:G90"/>
    <mergeCell ref="A101:G101"/>
  </mergeCells>
  <pageMargins left="0.7" right="0.7" top="0.75" bottom="0.75" header="0.3" footer="0.3"/>
  <pageSetup paperSize="9" scale="6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Szpitale Pomorskie Sp. zo.o. z siedzibą w Gdyni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Monika Dzienisz-Lawrenc</dc:creator>
  <cp:lastModifiedBy>Milena Żołnowska-Dampc</cp:lastModifiedBy>
  <cp:lastPrinted>2024-02-28T11:59:44Z</cp:lastPrinted>
  <dcterms:created xsi:type="dcterms:W3CDTF">2024-02-12T11:52:50Z</dcterms:created>
  <dcterms:modified xsi:type="dcterms:W3CDTF">2024-03-26T10:31:58Z</dcterms:modified>
</cp:coreProperties>
</file>