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 Dane" sheetId="1" r:id="rId1"/>
    <sheet name="Budynki, budowle i lokale" sheetId="2" r:id="rId2"/>
    <sheet name="Budowle" sheetId="3" r:id="rId3"/>
    <sheet name="Środki trwałe" sheetId="4" r:id="rId4"/>
    <sheet name="Maszyny i urządzenia" sheetId="5" r:id="rId5"/>
    <sheet name="Dzieła kultury" sheetId="6" r:id="rId6"/>
    <sheet name="Elektronika" sheetId="7" r:id="rId7"/>
    <sheet name="Pojazdy" sheetId="8" r:id="rId8"/>
  </sheets>
  <definedNames>
    <definedName name="_xlnm.Print_Area" localSheetId="7">'Pojazdy'!$A$1:$S$58</definedName>
  </definedNames>
  <calcPr fullCalcOnLoad="1"/>
</workbook>
</file>

<file path=xl/sharedStrings.xml><?xml version="1.0" encoding="utf-8"?>
<sst xmlns="http://schemas.openxmlformats.org/spreadsheetml/2006/main" count="6721" uniqueCount="2980">
  <si>
    <t>Lp.</t>
  </si>
  <si>
    <t>Nazwa jednostki</t>
  </si>
  <si>
    <t>adres</t>
  </si>
  <si>
    <t>liczba zatrudnionych</t>
  </si>
  <si>
    <t>REGON</t>
  </si>
  <si>
    <t>pozostałe lokalizacje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</si>
  <si>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</si>
  <si>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</si>
  <si>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</si>
  <si>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</si>
  <si>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</si>
  <si>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</si>
  <si>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</si>
  <si>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</si>
  <si>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</si>
  <si>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</si>
  <si>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</si>
  <si>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NIP</t>
  </si>
  <si>
    <t>Marka, model</t>
  </si>
  <si>
    <t>rodzaj pojazdu</t>
  </si>
  <si>
    <t>nr rejestracyjny</t>
  </si>
  <si>
    <t>nr nadwozia</t>
  </si>
  <si>
    <t>liczba miejsc</t>
  </si>
  <si>
    <t>ładowność</t>
  </si>
  <si>
    <t>DMC</t>
  </si>
  <si>
    <t>pojemność</t>
  </si>
  <si>
    <t>rok produkcji</t>
  </si>
  <si>
    <t>data I rejestracji</t>
  </si>
  <si>
    <t>zakres ubezpieczenia</t>
  </si>
  <si>
    <t>-</t>
  </si>
  <si>
    <t>OC, NNW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</si>
  <si>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</si>
  <si>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</si>
  <si>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</si>
  <si>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</si>
  <si>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</si>
  <si>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</si>
  <si>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</si>
  <si>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</si>
  <si>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</si>
  <si>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</si>
  <si>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</si>
  <si>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</si>
  <si>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</si>
  <si>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Zakład Usług Komunalnych</t>
  </si>
  <si>
    <t xml:space="preserve">Urząd Miasta </t>
  </si>
  <si>
    <t>lp.</t>
  </si>
  <si>
    <t xml:space="preserve">nazwa budynku/budowli </t>
  </si>
  <si>
    <t>rok budowy</t>
  </si>
  <si>
    <t>Wartość budynku</t>
  </si>
  <si>
    <t>rodzaj wartości (księgowa brutto /odtworzeniowa)</t>
  </si>
  <si>
    <t>zabezpieczenia
przeciwpożarowe i przeciwkradzieżowe</t>
  </si>
  <si>
    <t>Konstrukcja budynku</t>
  </si>
  <si>
    <t>ilość kondygnacji</t>
  </si>
  <si>
    <t>mury</t>
  </si>
  <si>
    <t>dach (konstrukcja i pokrycie)</t>
  </si>
  <si>
    <t>Urząd Miasta</t>
  </si>
  <si>
    <t>Centrala telefoniczna</t>
  </si>
  <si>
    <t>stacjonarny</t>
  </si>
  <si>
    <t>przenośny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</si>
  <si>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</si>
  <si>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</si>
  <si>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</si>
  <si>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</si>
  <si>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</si>
  <si>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</si>
  <si>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</si>
  <si>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</si>
  <si>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</si>
  <si>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</si>
  <si>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</si>
  <si>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</si>
  <si>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</si>
  <si>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</si>
  <si>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</si>
  <si>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</si>
  <si>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</si>
  <si>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</si>
  <si>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</si>
  <si>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</si>
  <si>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</si>
  <si>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</si>
  <si>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</si>
  <si>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</si>
  <si>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</si>
  <si>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</si>
  <si>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</si>
  <si>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</si>
  <si>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</si>
  <si>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</si>
  <si>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</si>
  <si>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</si>
  <si>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</si>
  <si>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</si>
  <si>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</si>
  <si>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</si>
  <si>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</si>
  <si>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</si>
  <si>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</si>
  <si>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</si>
  <si>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</si>
  <si>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</si>
  <si>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</si>
  <si>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</si>
  <si>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</si>
  <si>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</si>
  <si>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</si>
  <si>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</si>
  <si>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</si>
  <si>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</si>
  <si>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</si>
  <si>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</si>
  <si>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</si>
  <si>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</si>
  <si>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</si>
  <si>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</si>
  <si>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</si>
  <si>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</si>
  <si>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</si>
  <si>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</si>
  <si>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</si>
  <si>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</si>
  <si>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</si>
  <si>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</si>
  <si>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</si>
  <si>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</si>
  <si>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</si>
  <si>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</si>
  <si>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</si>
  <si>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</si>
  <si>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</si>
  <si>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</si>
  <si>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</si>
  <si>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</si>
  <si>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</si>
  <si>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</si>
  <si>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</si>
  <si>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</si>
  <si>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</si>
  <si>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</si>
  <si>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</si>
  <si>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</si>
  <si>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</si>
  <si>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</si>
  <si>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</si>
  <si>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</si>
  <si>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</si>
  <si>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</si>
  <si>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</si>
  <si>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</si>
  <si>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</si>
  <si>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</si>
  <si>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</si>
  <si>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</si>
  <si>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</si>
  <si>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</si>
  <si>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</si>
  <si>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</si>
  <si>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</si>
  <si>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</si>
  <si>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</si>
  <si>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</si>
  <si>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</si>
  <si>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</si>
  <si>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</si>
  <si>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</si>
  <si>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</si>
  <si>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</si>
  <si>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</si>
  <si>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</si>
  <si>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</si>
  <si>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</si>
  <si>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</si>
  <si>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</si>
  <si>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</si>
  <si>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</si>
  <si>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</si>
  <si>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</si>
  <si>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</si>
  <si>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</si>
  <si>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</si>
  <si>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</si>
  <si>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</si>
  <si>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</si>
  <si>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</si>
  <si>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</si>
  <si>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</si>
  <si>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</si>
  <si>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</si>
  <si>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</si>
  <si>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</si>
  <si>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</si>
  <si>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</si>
  <si>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</si>
  <si>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</si>
  <si>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</si>
  <si>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</si>
  <si>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</si>
  <si>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</si>
  <si>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</si>
  <si>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</si>
  <si>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</si>
  <si>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</si>
  <si>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</si>
  <si>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</si>
  <si>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</si>
  <si>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</si>
  <si>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</si>
  <si>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</si>
  <si>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</si>
  <si>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</si>
  <si>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</si>
  <si>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</si>
  <si>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</si>
  <si>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</si>
  <si>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</si>
  <si>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</si>
  <si>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</si>
  <si>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</si>
  <si>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</si>
  <si>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</si>
  <si>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</si>
  <si>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</si>
  <si>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</si>
  <si>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</si>
  <si>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</si>
  <si>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</si>
  <si>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</si>
  <si>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</si>
  <si>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</si>
  <si>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</si>
  <si>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</si>
  <si>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</si>
  <si>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</si>
  <si>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</si>
  <si>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</si>
  <si>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</si>
  <si>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</si>
  <si>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</si>
  <si>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</si>
  <si>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</si>
  <si>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</si>
  <si>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</si>
  <si>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</si>
  <si>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</si>
  <si>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</si>
  <si>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</si>
  <si>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</si>
  <si>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</si>
  <si>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</si>
  <si>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</si>
  <si>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</si>
  <si>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</si>
  <si>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</si>
  <si>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</si>
  <si>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</si>
  <si>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</si>
  <si>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</si>
  <si>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</si>
  <si>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</si>
  <si>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</si>
  <si>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</si>
  <si>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</si>
  <si>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</si>
  <si>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</si>
  <si>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</si>
  <si>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</si>
  <si>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</si>
  <si>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</si>
  <si>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</si>
  <si>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</si>
  <si>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</si>
  <si>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</si>
  <si>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</si>
  <si>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</si>
  <si>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</si>
  <si>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</si>
  <si>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</si>
  <si>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</si>
  <si>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</si>
  <si>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</si>
  <si>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</si>
  <si>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</si>
  <si>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</si>
  <si>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</si>
  <si>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</si>
  <si>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</si>
  <si>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</si>
  <si>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</si>
  <si>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</si>
  <si>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</si>
  <si>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</si>
  <si>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</si>
  <si>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</si>
  <si>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</si>
  <si>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</si>
  <si>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</si>
  <si>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</si>
  <si>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</si>
  <si>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</si>
  <si>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</si>
  <si>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</si>
  <si>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</si>
  <si>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</si>
  <si>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</si>
  <si>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</si>
  <si>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</si>
  <si>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</si>
  <si>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</si>
  <si>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</si>
  <si>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</si>
  <si>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</si>
  <si>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</si>
  <si>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</si>
  <si>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</si>
  <si>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</si>
  <si>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</si>
  <si>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</si>
  <si>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</si>
  <si>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</si>
  <si>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</si>
  <si>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</si>
  <si>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</si>
  <si>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</si>
  <si>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</si>
  <si>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</si>
  <si>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</si>
  <si>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</si>
  <si>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</si>
  <si>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</si>
  <si>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</si>
  <si>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okres ubezpieczenia</t>
  </si>
  <si>
    <t>cegła</t>
  </si>
  <si>
    <t>TAK</t>
  </si>
  <si>
    <t>murowany</t>
  </si>
  <si>
    <t>drewno</t>
  </si>
  <si>
    <t>Zestaw komputerowy</t>
  </si>
  <si>
    <t xml:space="preserve">budynek </t>
  </si>
  <si>
    <t>beton</t>
  </si>
  <si>
    <t>Urządzenie wielofunkcyjne</t>
  </si>
  <si>
    <t>Jednostka</t>
  </si>
  <si>
    <t>Suma ubezpieczenia</t>
  </si>
  <si>
    <t>O</t>
  </si>
  <si>
    <t>KB</t>
  </si>
  <si>
    <t>UPS</t>
  </si>
  <si>
    <t>OC</t>
  </si>
  <si>
    <t>LAPTOP LENOVO</t>
  </si>
  <si>
    <t>MERCEDES BENZ SPRINTER</t>
  </si>
  <si>
    <t>wolnobieżny</t>
  </si>
  <si>
    <t>Laptop Dell</t>
  </si>
  <si>
    <t>Komputer HP</t>
  </si>
  <si>
    <t>przebieg</t>
  </si>
  <si>
    <t>NOTEBOOK</t>
  </si>
  <si>
    <t>296.</t>
  </si>
  <si>
    <t>297.</t>
  </si>
  <si>
    <t>Urząd Miasta Radom</t>
  </si>
  <si>
    <t>ul. Jana Kilińskiego 30, 26-600 Radom</t>
  </si>
  <si>
    <t>000516146</t>
  </si>
  <si>
    <t>Ul. Garbarska 55/57, 26-600 Radom</t>
  </si>
  <si>
    <t>141226775</t>
  </si>
  <si>
    <t>Miejski Zarząd Lokalami</t>
  </si>
  <si>
    <t>Ul. Sucha 15, 26-600 Radom</t>
  </si>
  <si>
    <t>141256865</t>
  </si>
  <si>
    <t>Ofiar Firleja 45, 26-600 Radom</t>
  </si>
  <si>
    <t>7960080349</t>
  </si>
  <si>
    <t>670574529</t>
  </si>
  <si>
    <t>teren całego Miasta Radom</t>
  </si>
  <si>
    <t>ul. Ofiar Firleja 45, 26-600 Radom</t>
  </si>
  <si>
    <t>Budynek murowany</t>
  </si>
  <si>
    <t>Budynek murowany Sali Koncertowej</t>
  </si>
  <si>
    <t xml:space="preserve">Budynek murowany </t>
  </si>
  <si>
    <t>Budynek murowany III p.</t>
  </si>
  <si>
    <t>Budynek murowany II p.</t>
  </si>
  <si>
    <t>Szyb windy</t>
  </si>
  <si>
    <t>Ratusz - budynek główny</t>
  </si>
  <si>
    <t>Ratusz-oficyna</t>
  </si>
  <si>
    <t>Miejskie stoisko promocyjne</t>
  </si>
  <si>
    <t>Urząd Miasta - BAG</t>
  </si>
  <si>
    <t>Łącznie</t>
  </si>
  <si>
    <t>Urząd Miasta - WNP</t>
  </si>
  <si>
    <t>Budynek garażowy</t>
  </si>
  <si>
    <t>Budynek mieszkalny</t>
  </si>
  <si>
    <t>Budynek</t>
  </si>
  <si>
    <t>Lokal</t>
  </si>
  <si>
    <t>Urząd Miasta - GKL</t>
  </si>
  <si>
    <t>lokal użytkowy nr 1, dz. nr 90/7, 59/12 (Miejska Biblioteka Publiczna, Filia Nr 16)</t>
  </si>
  <si>
    <t>budynek</t>
  </si>
  <si>
    <t>budynek mieszkalny i zespół komórek (dz. nr nr 23/1, 23/5)</t>
  </si>
  <si>
    <t>budynek użytkowy - budynek byłego przedszkola, dz. nr 305/</t>
  </si>
  <si>
    <t xml:space="preserve">budynek przemysłowy - hala byłych warsztatów szkolnych, (nr dz. 327/13, 327/15 i część dz. nr 327/9) </t>
  </si>
  <si>
    <t xml:space="preserve">rogatka warszawska (dz. nr 26/1 o pow. 233m2) </t>
  </si>
  <si>
    <t>parking wielopoziomowy</t>
  </si>
  <si>
    <t>resursa obywatelska (dz. nr 11/1, 132/2 )</t>
  </si>
  <si>
    <t xml:space="preserve">budynek mieszkalny dz. nr 227/10 </t>
  </si>
  <si>
    <t xml:space="preserve">budynek użytkowy - budynek  szkoły w Radomiu  wraz z zamontowanym systemem monitoringu – kamery zewnętrzne, wewnętrzne, rejestrator i telewizor </t>
  </si>
  <si>
    <t xml:space="preserve">budynek techniczny wraz  z wodociągiem oraz studnią głębinową i ogrodzeniem terenu o pow. 196m2 (część dz. nr 300/11) - przyłącze do ogrodów działkowych „RELAKS” przy ul. Osiowej 16 </t>
  </si>
  <si>
    <t xml:space="preserve">2 lokale mieszkalne nr 3 i 4 o pow. 144,27m2, w budynku wielorodzinnym </t>
  </si>
  <si>
    <t xml:space="preserve">lokal użytkowy o pow. 582,70m2 (Dom Kultury Borki) </t>
  </si>
  <si>
    <t xml:space="preserve">lokal użytkowy o pow. 620,26m2 „Centrum Seniora” </t>
  </si>
  <si>
    <t xml:space="preserve">budynek biurowy podpiwniczony  na działce nr 71 budynek stacji trafo (dz. nr 71, 72, 73/1 o łącznej pow. 1239m2) </t>
  </si>
  <si>
    <t xml:space="preserve">budynek użytkowy - budynek wolnostojący (po byłym Zespole Szkół Gimnazjalnych),   (działka ozn. nr ewid. 225, obr. VIII, ark. 103), </t>
  </si>
  <si>
    <t xml:space="preserve">budynek magazynowy (dz. nr 11/24 o pow. 3.134m2) </t>
  </si>
  <si>
    <t xml:space="preserve">budynek inwentarski dz. nr 11/20 </t>
  </si>
  <si>
    <t>budynek inwentarski z komórkami</t>
  </si>
  <si>
    <t>budynek mieszkalny z komórkami</t>
  </si>
  <si>
    <t xml:space="preserve">budynek warsztatowy dz. nr 131/22 </t>
  </si>
  <si>
    <t xml:space="preserve">boksy garażowe dz. nr 10/8 </t>
  </si>
  <si>
    <t xml:space="preserve">stodoła dz. nr 131/20 </t>
  </si>
  <si>
    <t xml:space="preserve">budynek mieszkalny dz. nr 215 </t>
  </si>
  <si>
    <t>wieża ciśnień dz. ozn. nr 67/2 (KW RA1R 00104877/1) wraz ze znajdującym się na niej budynkiem wieży ciśnień o konstrukcji żelbetowej i wys. ok. 25m, wybudowanej w latach 40-tych XX w</t>
  </si>
  <si>
    <t xml:space="preserve">budynek jednorodzinny wraz z garażem i pomieszczeniami gospodarczymi </t>
  </si>
  <si>
    <t>Budynek magazynowo-produkcyjny</t>
  </si>
  <si>
    <t>Budynek socjalny</t>
  </si>
  <si>
    <t>budynek mieszkalny</t>
  </si>
  <si>
    <t>1827 rozbudowa 1942</t>
  </si>
  <si>
    <t>modernizacja            i rozbudowa 1999</t>
  </si>
  <si>
    <t>rozbudowa lata 80 XX w</t>
  </si>
  <si>
    <t>lata 90 XX w</t>
  </si>
  <si>
    <t>1848, modernizacja 2019</t>
  </si>
  <si>
    <t>1939-1947</t>
  </si>
  <si>
    <t>brak danych</t>
  </si>
  <si>
    <t>R</t>
  </si>
  <si>
    <t xml:space="preserve">ul. Żeromskiego 53 </t>
  </si>
  <si>
    <t>ul. Kilińskiego 30</t>
  </si>
  <si>
    <t>ul. Moniuszki 9</t>
  </si>
  <si>
    <t>ul. Żeromskiego 53</t>
  </si>
  <si>
    <t>Rynek 1</t>
  </si>
  <si>
    <t>ul. Chrobrego 1 (Galeria Słoneczna)</t>
  </si>
  <si>
    <t>ul. Złota 14                     (dz. nr 194,                   obr. 0100, ark. 119)</t>
  </si>
  <si>
    <t>ul. Żelazna 22                 (dz. nr 159/2,                   obr. 0130, ark. 112)</t>
  </si>
  <si>
    <t>ul. Krychnowicka (dz. nr. 51, obr. 0180, ark. 174)</t>
  </si>
  <si>
    <t>ul. Miła 17A m.16 (dz. nr 2/4,            obr. 0040, ark. 33)</t>
  </si>
  <si>
    <t>ul. Miła 17A m.20 (dz. nr 2/4,            obr. 0040, ark. 33)</t>
  </si>
  <si>
    <t>ul. Chopina 8 m. 2         (dz. nr 16, 17, 18, 23/1, obr. 0090, ark. 96)</t>
  </si>
  <si>
    <t>ul. Mickiewicza 5 m. 5 (dz. nr 137, obr. 0091, ark. 86)</t>
  </si>
  <si>
    <t>ul. Mickiewicza 5 LM 14 (dz. nr 137, obr. 0091, ark. 86)</t>
  </si>
  <si>
    <t>ul. Czysta2/Miła17 (dz. nr. 2/14,2/15, obr. 0040, ark. 33)</t>
  </si>
  <si>
    <t xml:space="preserve">Barycka 2 </t>
  </si>
  <si>
    <t>Kolberga 34</t>
  </si>
  <si>
    <t xml:space="preserve">Giserska 14/14A </t>
  </si>
  <si>
    <t>Grenadierów 18</t>
  </si>
  <si>
    <t>Grzecznarowskiego 2</t>
  </si>
  <si>
    <t>Kelles-Krauza</t>
  </si>
  <si>
    <t>Malczewskiego 16</t>
  </si>
  <si>
    <t>Okulickiego 94</t>
  </si>
  <si>
    <t>Kujawska 19</t>
  </si>
  <si>
    <t xml:space="preserve">Przytycka </t>
  </si>
  <si>
    <t>Rwańska 10</t>
  </si>
  <si>
    <t>Sucha 2</t>
  </si>
  <si>
    <t>Traugutta 31/33</t>
  </si>
  <si>
    <t>Warzywna 7</t>
  </si>
  <si>
    <t>Wierzbicka 55</t>
  </si>
  <si>
    <t>Wosnicka 125</t>
  </si>
  <si>
    <t xml:space="preserve">Wośnicka  </t>
  </si>
  <si>
    <t>Wośnicka</t>
  </si>
  <si>
    <t>Zbrowskiego 105</t>
  </si>
  <si>
    <t>Żelazna 19</t>
  </si>
  <si>
    <t>Błotnia 18</t>
  </si>
  <si>
    <t>ul. Limanowskiego 134 (dz. nr 2/28, obr. 0080, ark. 76)</t>
  </si>
  <si>
    <t>ul. Stalowa 3            (dz. nr 78/13,                   obr. 0130, ark. 112)</t>
  </si>
  <si>
    <t>ul. Młodzianowska144D (dz. 94/1)</t>
  </si>
  <si>
    <t xml:space="preserve">konstrukcja drewniana, pokrycie blacha cynkowo- tytanowa </t>
  </si>
  <si>
    <t>konstrukcja drewniana, pokrycie blacha trapezowa, papa</t>
  </si>
  <si>
    <t>stropy żelbetowe, pokrycie papa</t>
  </si>
  <si>
    <t>konstrukcja drewniana, pokrycie papa</t>
  </si>
  <si>
    <t>konstrukcja drewniana, pokrycie blacha ocynkowana</t>
  </si>
  <si>
    <t xml:space="preserve">murowany </t>
  </si>
  <si>
    <t>żelbetonowej</t>
  </si>
  <si>
    <t>drewniana</t>
  </si>
  <si>
    <t>murowano-drewniany</t>
  </si>
  <si>
    <t>murowany,</t>
  </si>
  <si>
    <t xml:space="preserve">drewniano-murowana </t>
  </si>
  <si>
    <t>żelbetowa</t>
  </si>
  <si>
    <t>fundamenty: ławy żelbetowe, stop: podwieszony - bacha fałdowa z ociepleniem, obudowa ścian zewnętrznych - cegła cementowo-wapienna, bloczki gazobetonowe,</t>
  </si>
  <si>
    <t>fundamenty: stropy żelbetowe kielichowe oraz podwaliny prefabrykowane, ściany zewnętrzne: ściany przyziemia z cegły ceramicznej kratówki             i pełnej, ściany pięter - prefabrykowane ramy ścienno-okienne                    z wypełniniem pianogazosilikonem, ścianki działowe z cegły dziurawki    i cegły ceramicznej pełnej,</t>
  </si>
  <si>
    <t>budynek murowany 1-kondygnacyjny</t>
  </si>
  <si>
    <t xml:space="preserve"> strop ceramiczny ognioodporny, stropodach kryty papą,</t>
  </si>
  <si>
    <t xml:space="preserve"> dach dwuspadowy konstrukcji stalowej z pokryciem blachą trapezową, ścianki działowe murowane z cegły, posadzki betnowe</t>
  </si>
  <si>
    <t xml:space="preserve"> stropy z płyt otworowych prefabrykowanych typu "Żerań", dach z typowych płyt dachowych pianobetonowych opartych na ściankach ażurowych , pokrycie papa na lepiku</t>
  </si>
  <si>
    <t>Rodzaj budowli</t>
  </si>
  <si>
    <t>Adres (lokalizacja)</t>
  </si>
  <si>
    <t>rodzaj wartości</t>
  </si>
  <si>
    <t>księgowa brutto</t>
  </si>
  <si>
    <t>odtworzeniowa</t>
  </si>
  <si>
    <t>Park Obozisko -obiekt tężni solankowej</t>
  </si>
  <si>
    <t>Park Obozisko - mała architektura</t>
  </si>
  <si>
    <t xml:space="preserve">plac zabaw i siłownia pod chmurką zrealizowanych zadaniem pn. „Budowa placu zabaw i siłowni zewnętrznej pod chmurką na osiedlu XV-lecia pomiędzy budynkami Chrobrego 28, Miła 27, Miła 25” </t>
  </si>
  <si>
    <t>Chrobrego 28, Miła 27, Miła 25</t>
  </si>
  <si>
    <t xml:space="preserve">siłownia zewnętrzna i infrastruktura towarzysząca na os. Planty zrealizowana zadaniem pn. „Budowa siłowni zewnętrznej i infrastruktury towarzyszącej na dz. 13/17 ul. Planty 5, Broni 2 i 4, Poniatowskiego 6, Traugutta 1” </t>
  </si>
  <si>
    <t>ul. Planty 5, Broni 2 i 4, Poniatowskiego 6, Traugutta 1</t>
  </si>
  <si>
    <t xml:space="preserve">siłownia, plac zabaw i infrastruktura towarzysząca </t>
  </si>
  <si>
    <t>os. XV-lecia pomiędzy ul. Chrobrego a Warszawską</t>
  </si>
  <si>
    <t xml:space="preserve">place zabaw, skatepark, siłownia zewnętrzna i infrastruktura towarzysząca terenu parku Obozisko </t>
  </si>
  <si>
    <t xml:space="preserve">Przyłącze energetyczne </t>
  </si>
  <si>
    <t>plac zabaw i infrastruktura towarzysząca - zadanie "Przebudowa placu zabaw i infrastruktury towarzyszącej przy ul. Planty 5 i Broni 2 i 4, Poniatowskiego 6, Traugutta 1"</t>
  </si>
  <si>
    <t>ul. Planty 5 i Broni 2 i 4, Poniatowskiego 6, Traugutta 1</t>
  </si>
  <si>
    <t>Grill miejski nad rzeką Mleczną - skwer przy ul Rybnej</t>
  </si>
  <si>
    <t>skwer przy ul Rybnej</t>
  </si>
  <si>
    <t>teren rekreacyjny</t>
  </si>
  <si>
    <t>Bema/Sowińskiego/Jasińskiego</t>
  </si>
  <si>
    <t xml:space="preserve">tereny zielone oraz komunikacyjne Sowińskiego 3, 5, 7, 9 </t>
  </si>
  <si>
    <t>Sowińskiego 3,5,7,9 (dz. 19/30, 19/46, 19/48, 19/50, 19/52),</t>
  </si>
  <si>
    <t>wybieg dla psów</t>
  </si>
  <si>
    <t>os. Południe przy PSP Nr 17</t>
  </si>
  <si>
    <t xml:space="preserve">boisko </t>
  </si>
  <si>
    <t>Ciborowska</t>
  </si>
  <si>
    <t>boisko - oświetlenie boiska</t>
  </si>
  <si>
    <t>Uniwersytecka</t>
  </si>
  <si>
    <t xml:space="preserve">Obiekty małej architektury </t>
  </si>
  <si>
    <t>teren Miasta</t>
  </si>
  <si>
    <t>Pomniki/Kapliczki/Miejsca pamięci -</t>
  </si>
  <si>
    <t>Suma ubezpieczenia łącznie</t>
  </si>
  <si>
    <t xml:space="preserve">4. </t>
  </si>
  <si>
    <t>rodzaj mienia</t>
  </si>
  <si>
    <t xml:space="preserve">Maszyny, urządzenia, wyposażenie - środki trwałe gr. 3 - 8 </t>
  </si>
  <si>
    <t>Pozostałe mienie niskocenne ujmowane w ewidencjach ilościowych</t>
  </si>
  <si>
    <t>Mienie osób trzecich i mienie powierzone / użyczone</t>
  </si>
  <si>
    <t>KSIĘGA</t>
  </si>
  <si>
    <t>NUMER</t>
  </si>
  <si>
    <t>SYMBOL KRŚT</t>
  </si>
  <si>
    <t>DATA WPISU</t>
  </si>
  <si>
    <t>NAZWA</t>
  </si>
  <si>
    <t>lokalizacja</t>
  </si>
  <si>
    <t>139</t>
  </si>
  <si>
    <t>DK/000001</t>
  </si>
  <si>
    <t>809</t>
  </si>
  <si>
    <t>31.12.2017</t>
  </si>
  <si>
    <t>OBRAZ OLEJNY "DROGA"</t>
  </si>
  <si>
    <t>pok.4 - Żeromskiego 53</t>
  </si>
  <si>
    <t>DK/000002</t>
  </si>
  <si>
    <t>OBRAZ OLEJNY "KAZIMIERZ NAD WISŁĄ</t>
  </si>
  <si>
    <t>pok.300 - Żeromskiego 53</t>
  </si>
  <si>
    <t>DK/000003</t>
  </si>
  <si>
    <t>OBRAZ OLEJNY "KAZIMIERZ NOCĄ"</t>
  </si>
  <si>
    <t>DK/000004</t>
  </si>
  <si>
    <t>OBRAZ OLEJNY "KAZIMIERZ DOLNY"</t>
  </si>
  <si>
    <t>DK/000005</t>
  </si>
  <si>
    <t>OBRAZ OLEJNY "SKULTES KRASTS"</t>
  </si>
  <si>
    <t>pok.300a - Żeromskiego 53</t>
  </si>
  <si>
    <t>DK/000006</t>
  </si>
  <si>
    <t>OBRAZ OLEJNY "PEJZAŻ ZE STOGIEM"</t>
  </si>
  <si>
    <t>DK/000007</t>
  </si>
  <si>
    <t>OBRAZ OLEJNY "PEJZAŻ VII"</t>
  </si>
  <si>
    <t>DK/000008</t>
  </si>
  <si>
    <t>OBRAZ OLEJNY "POŚWIATA"</t>
  </si>
  <si>
    <t>pok.273 - Żeromskiego 53</t>
  </si>
  <si>
    <t>DK/000009</t>
  </si>
  <si>
    <t>OBRAZ OLEJNY "MAZURY"</t>
  </si>
  <si>
    <t>pok.160 - Żeromskiego 53</t>
  </si>
  <si>
    <t>DK/000010</t>
  </si>
  <si>
    <t>OBRAZ OLEJNY "DEPTAK RADOMSKI"</t>
  </si>
  <si>
    <t>pok.126a - Kilińskiego 30</t>
  </si>
  <si>
    <t>DK/000011</t>
  </si>
  <si>
    <t>OBRAZ OLEJNY "PEJZAŻ PIONOWY"</t>
  </si>
  <si>
    <t>pok. 4 - Rynek 1</t>
  </si>
  <si>
    <t>DK/000012</t>
  </si>
  <si>
    <t>OBRAZ OLEJNY "ULICA ŻEROMSKIEGO"</t>
  </si>
  <si>
    <t>pok.123 - Kilińskiego 30</t>
  </si>
  <si>
    <t>DK/000013</t>
  </si>
  <si>
    <t>OBRAZ OLEJNY "LAS"</t>
  </si>
  <si>
    <t>pok.100 - Kilińskiego 30</t>
  </si>
  <si>
    <t>DK/000014</t>
  </si>
  <si>
    <t>OBRAZ OLEJNY "RZEPAK"</t>
  </si>
  <si>
    <t>DK/000015</t>
  </si>
  <si>
    <t>OBRAZ OLEJNY "JESIENNY STAW"</t>
  </si>
  <si>
    <t>pok.104 - Kilińskiego 30</t>
  </si>
  <si>
    <t>DK/000016</t>
  </si>
  <si>
    <t>OBRAZ "ULICA REJA Z WIEŻĄ KOŚCIOŁA EWANGELICKIEGO"</t>
  </si>
  <si>
    <t>pok.101b - Kilińskiego 30</t>
  </si>
  <si>
    <t>DK/000017</t>
  </si>
  <si>
    <t>OBRAZ OLEJNY "STARY RADOM"</t>
  </si>
  <si>
    <t>pok.103 - Kilińskiego 30</t>
  </si>
  <si>
    <t>DK/000018</t>
  </si>
  <si>
    <t>OBRAZ OLEJNY "FRAGMENT PARKU IM.KOŚCIUSZKI W RADOMIU"</t>
  </si>
  <si>
    <t>pok.107 - Kilińskiego 30</t>
  </si>
  <si>
    <t>DK/000019</t>
  </si>
  <si>
    <t>OBRAZ "URZĄD WOJEWÓDZKI W RADOMIU"</t>
  </si>
  <si>
    <t>pok.102 - Kilińskiego 30</t>
  </si>
  <si>
    <t>DK/000020</t>
  </si>
  <si>
    <t>OBRAZ OLEJNY "DZBANEK"</t>
  </si>
  <si>
    <t>DK/000021</t>
  </si>
  <si>
    <t>OBRAZ-AKWARELA "PEJZAŻ MIEJSKI"</t>
  </si>
  <si>
    <t>pok.109 - Kilińskiego 30</t>
  </si>
  <si>
    <t>DK/000022</t>
  </si>
  <si>
    <t>OBRAZ OLEJNY "BIAŁA KONICZYNA"</t>
  </si>
  <si>
    <t>DK/000023</t>
  </si>
  <si>
    <t>OBRAZ OLEJNY "PEJZAŻ WŁOSKI"</t>
  </si>
  <si>
    <t>pok.110 - Kilińskiego 30</t>
  </si>
  <si>
    <t>DK/000024</t>
  </si>
  <si>
    <t>pok.105 - Kilińskiego 30</t>
  </si>
  <si>
    <t>DK/000025</t>
  </si>
  <si>
    <t>OBRAZ OLEJNY "KWIATY"</t>
  </si>
  <si>
    <t>DK/000026</t>
  </si>
  <si>
    <t>OBRAZ OLEJNY "WYSCHNIĘTE KORYTO"</t>
  </si>
  <si>
    <t>DK/000027</t>
  </si>
  <si>
    <t>OBRAZ OLEJNY "LAURENT"</t>
  </si>
  <si>
    <t>DK/000029</t>
  </si>
  <si>
    <t>OBRAZ OLEJNY "PLENER NA DAŁGAWIE"</t>
  </si>
  <si>
    <t>DK/000030</t>
  </si>
  <si>
    <t>OBRAZ "KAZIMIERZ"</t>
  </si>
  <si>
    <t>pok.120 - Kilińskiego 30</t>
  </si>
  <si>
    <t>DK/000031</t>
  </si>
  <si>
    <t>OBRAZ OLEJNY "PEJZAŻ ZIMOWY MIEJSKI"</t>
  </si>
  <si>
    <t>DK/000032</t>
  </si>
  <si>
    <t>OBRAZ OLEJNY "DOM ESTERKI"</t>
  </si>
  <si>
    <t>pok.2 - Kilińskiego 30</t>
  </si>
  <si>
    <t>DK/000033</t>
  </si>
  <si>
    <t>OBRAZ OLEJNY "PRZENIKANIE"</t>
  </si>
  <si>
    <t>pok.8 - Kilińskiego 30</t>
  </si>
  <si>
    <t>DK/000034</t>
  </si>
  <si>
    <t>OBRAZ OLEJNY "KOMPOZYCJA I"</t>
  </si>
  <si>
    <t>pok. 2 - Rynek 1</t>
  </si>
  <si>
    <t>DK/000035</t>
  </si>
  <si>
    <t>OBRAZ OLEJNY "RYNEK W KAZIMIERZU"</t>
  </si>
  <si>
    <t>DK/000036</t>
  </si>
  <si>
    <t>OBRAZ "BABCIA"</t>
  </si>
  <si>
    <t>pok.209a - Kilińskiego 30</t>
  </si>
  <si>
    <t>DK/000037</t>
  </si>
  <si>
    <t>OBRAZ OLEJNY "ORKA"</t>
  </si>
  <si>
    <t>pok.207 - Kilińskiego 30</t>
  </si>
  <si>
    <t>DK/000038</t>
  </si>
  <si>
    <t>OBRAZ OLEJNY "GMACH KW PZPR"</t>
  </si>
  <si>
    <t>pok.207a - Kilińskiego 30</t>
  </si>
  <si>
    <t>DK/000039</t>
  </si>
  <si>
    <t>OBRAZ OLEJNY</t>
  </si>
  <si>
    <t>pok.158 - Żeromskiego 53</t>
  </si>
  <si>
    <t>DK/000040</t>
  </si>
  <si>
    <t>OBRAZ OLEJNY "BITWA POD GRUSZĄ"</t>
  </si>
  <si>
    <t>pok.108 - Żeromskiego 53</t>
  </si>
  <si>
    <t>DK/000041</t>
  </si>
  <si>
    <t>OBRAZ OLEJNY "RYNEK OD UL.GRODZKIEJ"</t>
  </si>
  <si>
    <t>pok.108a - Żeromskiego 53</t>
  </si>
  <si>
    <t>DK/000042</t>
  </si>
  <si>
    <t>OBRAZ OLEJNY "KRAKOWSKIE PRZEDMIEŚCIE"</t>
  </si>
  <si>
    <t>DK/000043</t>
  </si>
  <si>
    <t>pok.309a - Kilińskiego 30</t>
  </si>
  <si>
    <t>DK/000044</t>
  </si>
  <si>
    <t>OBRAZ "KLIMATY PANI K"</t>
  </si>
  <si>
    <t>DK/000045</t>
  </si>
  <si>
    <t>OBRAZ OLEJNY "DWOREK"</t>
  </si>
  <si>
    <t>pok.106 - Kilińskiego 30</t>
  </si>
  <si>
    <t>DK/000046</t>
  </si>
  <si>
    <t>OBRAZ-AKWATINTA</t>
  </si>
  <si>
    <t>DK/000047</t>
  </si>
  <si>
    <t>DK/000048</t>
  </si>
  <si>
    <t>DK/000049</t>
  </si>
  <si>
    <t>OBRAZ OLEJNY "PIERWSZE ŚNIADANIE"</t>
  </si>
  <si>
    <t>pok.326 - Kilińskiego 30</t>
  </si>
  <si>
    <t>DK/000050</t>
  </si>
  <si>
    <t>OBRAZ OLEJNY "NOC W RADOMIU"</t>
  </si>
  <si>
    <t>pok.332 - Kilińskiego 30</t>
  </si>
  <si>
    <t>DK/000051</t>
  </si>
  <si>
    <t>OBRAZ "STARZEC"</t>
  </si>
  <si>
    <t>pok.355 - Żeromskiego 53</t>
  </si>
  <si>
    <t>DK/000052</t>
  </si>
  <si>
    <t>OBRAZ "OSIEDLE XV-LECIA"</t>
  </si>
  <si>
    <t>pok.329 - Kilińskiego 30</t>
  </si>
  <si>
    <t>DK/000053</t>
  </si>
  <si>
    <t>OBRAZ OLEJNY "PEJZAŻ ZIMA I"</t>
  </si>
  <si>
    <t>pok.321 - Kilińskiego 30</t>
  </si>
  <si>
    <t>DK/000054</t>
  </si>
  <si>
    <t>OBRAZ OLEJNY "SPRZĘT RYBACKI W KARWII"</t>
  </si>
  <si>
    <t>pok.322a - Kilińskiego 30</t>
  </si>
  <si>
    <t>DK/000055</t>
  </si>
  <si>
    <t>OBRAZ OLEJNY "KOLOMEDYTACJE"</t>
  </si>
  <si>
    <t>DK/000056</t>
  </si>
  <si>
    <t>OBRAZ "DOMY RYBACKIE"</t>
  </si>
  <si>
    <t>pok.300b - Żeromskiego 53</t>
  </si>
  <si>
    <t>DK/000057</t>
  </si>
  <si>
    <t>OBRAZ OLEJNY "RADOM KLASZTOR"</t>
  </si>
  <si>
    <t>DK/000058</t>
  </si>
  <si>
    <t>OBRAZ "ULICA ŻEROMSKIEGO OD PLACU KONSTYTUCJI 3-MAJA"</t>
  </si>
  <si>
    <t>pok.101a - Kilińskiego 30</t>
  </si>
  <si>
    <t>DK/000059</t>
  </si>
  <si>
    <t>OBRAZ OLEJNY "PLAC NARUTOWICZA W PŁOCKU"</t>
  </si>
  <si>
    <t>pok. 104 - Rynek 1</t>
  </si>
  <si>
    <t>DK/000060</t>
  </si>
  <si>
    <t>OBRAZ OLEJNY "PARTYZANCKI ZWIAD KONNY"</t>
  </si>
  <si>
    <t>DK/000061</t>
  </si>
  <si>
    <t>DK/000062</t>
  </si>
  <si>
    <t>OBRAZ OLEJNY "PARTYZANTKA"</t>
  </si>
  <si>
    <t>pok.11 - Moniuszki 9</t>
  </si>
  <si>
    <t>DK/000439</t>
  </si>
  <si>
    <t>ZEGAR SŁONECZNY POCHODZĄCY Z 1865R.WYKONANY Z PIASKOWCA</t>
  </si>
  <si>
    <t>DK/001396</t>
  </si>
  <si>
    <t>01.04.2021</t>
  </si>
  <si>
    <t>POMNIK CZYNU LEGIONÓW - RYNEK W RADOMIU</t>
  </si>
  <si>
    <t>wartość początkowa brutto</t>
  </si>
  <si>
    <t xml:space="preserve">Lp. </t>
  </si>
  <si>
    <t>Łaczna wartość</t>
  </si>
  <si>
    <t>Nazwa maszyny</t>
  </si>
  <si>
    <t>Adres lokalizacji</t>
  </si>
  <si>
    <t>Numer inwentarzowy</t>
  </si>
  <si>
    <t>Rok produkcji</t>
  </si>
  <si>
    <t>Agregat filtracyjny</t>
  </si>
  <si>
    <t>ST-SUM001217/731</t>
  </si>
  <si>
    <t>ST-SUM001218/731</t>
  </si>
  <si>
    <t>Dźwig osobowy</t>
  </si>
  <si>
    <t>ST-SUM/003229/640</t>
  </si>
  <si>
    <t xml:space="preserve">Dźwigi osobowe 3szt. </t>
  </si>
  <si>
    <t>ST-SUM/001211/640</t>
  </si>
  <si>
    <t>Winda dla osób niepełnosprawnych</t>
  </si>
  <si>
    <t>ST-SUM/001807/640</t>
  </si>
  <si>
    <t>Platforma pionowa</t>
  </si>
  <si>
    <t>ST-SUM003088/640</t>
  </si>
  <si>
    <t xml:space="preserve">Platforma schodowa </t>
  </si>
  <si>
    <t>ST-SUM/003439/640</t>
  </si>
  <si>
    <t>Platforma dla osób niepełnosprawnych</t>
  </si>
  <si>
    <t>ST-SUM/001210/211</t>
  </si>
  <si>
    <t>Klimatyzatory</t>
  </si>
  <si>
    <t xml:space="preserve"> </t>
  </si>
  <si>
    <t>Urządzenia przeciwpożarowe</t>
  </si>
  <si>
    <t>ST-SUM/001609/663</t>
  </si>
  <si>
    <t>Miernik QUAR 2-PHONIK</t>
  </si>
  <si>
    <t>Kalibrator mierniuka CEL-282</t>
  </si>
  <si>
    <t>Niszczarka do tablic rejestracyjnych NT-2</t>
  </si>
  <si>
    <t>Wartość księgowa brutto</t>
  </si>
  <si>
    <t>Projektor PT LB-20E PANASONIC</t>
  </si>
  <si>
    <t>Projektor PT-LB3E</t>
  </si>
  <si>
    <t>Projektor Panasonic PT-VW540EJ</t>
  </si>
  <si>
    <t>Projektor PT-VW540EJ</t>
  </si>
  <si>
    <t>Telewizor Samsung LED UHD</t>
  </si>
  <si>
    <t>Projektory multimedialne</t>
  </si>
  <si>
    <t>Nazwa sprzętu</t>
  </si>
  <si>
    <t>suma ubezpieczenia</t>
  </si>
  <si>
    <t>Zestaw nadzoru wizyjnego</t>
  </si>
  <si>
    <t>System obsługi Rady Miejskiej</t>
  </si>
  <si>
    <t>Wyświetlacze i sprzet AV</t>
  </si>
  <si>
    <t>Sprzęt audiowizualny Sala USC</t>
  </si>
  <si>
    <t xml:space="preserve">Zestaw nagłośnienia CAS ul. Traugutta </t>
  </si>
  <si>
    <t>System nadzoru wizyjnego ul. Moniuszki 9</t>
  </si>
  <si>
    <t>Sprzęt multimedialny  - Miejskie Centrum Zarządzania Kryzysowego ul. Żeromskiego 53</t>
  </si>
  <si>
    <t>Sprzęt nagłaśniający</t>
  </si>
  <si>
    <t>Kamera zewnętrzna</t>
  </si>
  <si>
    <t>URZĄDZENIE MONITORINGU MIEJSKIEGO</t>
  </si>
  <si>
    <t>SYSTEM WCZESNEGO OSTRZEGANIA I ALARMOWANIA O ZAGR.</t>
  </si>
  <si>
    <t>Radiowe urządzenie sterowania syrenami RUSS</t>
  </si>
  <si>
    <t>Syrena elektroniczna</t>
  </si>
  <si>
    <t>Aparat fotograficzny CANON EOS 5D MARK IV</t>
  </si>
  <si>
    <t>Aparat fotograficzny NIKON</t>
  </si>
  <si>
    <t>Aparat cyfrowy CANON EOS  R6 TAMRON</t>
  </si>
  <si>
    <t>Aparat cyfrowy CANON EOS  R6 SIGMA</t>
  </si>
  <si>
    <t xml:space="preserve"> UM BAG - przenośny</t>
  </si>
  <si>
    <t>stacjonarny - Urząd Miasta BAG</t>
  </si>
  <si>
    <t>Stanowisko nr 2, 9 kamer obrotowych</t>
  </si>
  <si>
    <t>Stanowisko nr 3, 8 kamer obrotowych + urządzenia przesyłowe</t>
  </si>
  <si>
    <t>Stanowisko  nr 4, 8 kamer obrotowych + urządzenia przesyłowe</t>
  </si>
  <si>
    <t>Stanowisko nr 5, 5 kamer obrotowych + urządzenia przesyłowe</t>
  </si>
  <si>
    <t>Stanowisko nr 6, 8 kamer obrotowych + urządzenia przesyłowe</t>
  </si>
  <si>
    <t>Stanowisko nr 7, 6 kamer obrotowych + urządzenia przesyłowe</t>
  </si>
  <si>
    <t>Stanowisko nr 9, 4 kamery obrotowe</t>
  </si>
  <si>
    <t>Modernizacja, 3 kamery obrotowe</t>
  </si>
  <si>
    <t>Rozbudowa</t>
  </si>
  <si>
    <t>Zadanie p.n. 'Budowa muszli koncertowej w parku im. T. Kościuszki w Radomiu", 3 kamery obrotowe</t>
  </si>
  <si>
    <t xml:space="preserve">kamery stałe przejście podziemne ul. Grzecznarowskiego </t>
  </si>
  <si>
    <t>kamery obrotowe ul. Chrobrego nr 17 b i 17c</t>
  </si>
  <si>
    <t xml:space="preserve">27. </t>
  </si>
  <si>
    <t>stacjonarny - Urząd Miasta WCBZK</t>
  </si>
  <si>
    <t xml:space="preserve">Stanowisko nr 8, 7 kamer obrotowych + urządzenia przesyłowe               Wymiana w 2022 roku          2 kamer obrotowych wraz wysięgnikami i oprzyrządowaniem w nw.dotychczasowych lokalizacjach:                                  1. Kamera obrotowa PTZ wraz z wysięgnikiem i oprzyrządowaniem zainstalowana na słupie oświetleniowym skrzyżowanie ul. Cicha/Jastrzębia.
2. Kamera obrotowa PTZ wraz z wysięgnikiem i oprzyrządowaniem zainstalowana na słupie oświetleniowym skrzyżowanie ul. Cicha/Zakręt.
                     </t>
  </si>
  <si>
    <t>Zestaw komputerowy Actina x 15</t>
  </si>
  <si>
    <t>Czytnik kart x 42</t>
  </si>
  <si>
    <t>Czytnik kart z PinPad x 12</t>
  </si>
  <si>
    <t>Serwer (Dell PowerEdge T710)</t>
  </si>
  <si>
    <t>Drukarka Xerox Phaser 3010 x 36</t>
  </si>
  <si>
    <t>Skaner Epson Perfection V33 x 10</t>
  </si>
  <si>
    <t>Przełącznik sieciowy D-Link DES-1005D</t>
  </si>
  <si>
    <t>Router USG-2110</t>
  </si>
  <si>
    <t>Skaner HP Scanjet S300 x 2</t>
  </si>
  <si>
    <t>Drukarka Oki B412 dn x 40</t>
  </si>
  <si>
    <t>Zestawy komputerowe x 32</t>
  </si>
  <si>
    <t>Drukarka Epson L3251 x 6</t>
  </si>
  <si>
    <t>Czytnik linii papilarnych UareU Hid 5300 x 10</t>
  </si>
  <si>
    <t>Czytnik kart MiniLector x 7</t>
  </si>
  <si>
    <t>stacjonarny - Urząd Miasta WSO</t>
  </si>
  <si>
    <t>stacjonarny - Urząd Miasta WK</t>
  </si>
  <si>
    <t>Router Cisco 2611XM</t>
  </si>
  <si>
    <t>Klucze DELTA 2</t>
  </si>
  <si>
    <t>UPS EVER SINLINE XL</t>
  </si>
  <si>
    <t>Serwer ACTINA Solar 220</t>
  </si>
  <si>
    <t>czytnik kart OMNIKEY x 18</t>
  </si>
  <si>
    <t>czytnik kart Gemalta CT30 x 8</t>
  </si>
  <si>
    <t>czytnik kart ACS ACR38 x1</t>
  </si>
  <si>
    <t>czytnik kodu HHP 4600 x 18</t>
  </si>
  <si>
    <t>drukarka OKI B432dn x 27</t>
  </si>
  <si>
    <t>komputer Lenovo M920s x 26</t>
  </si>
  <si>
    <t>komputer HP Elite Desk 800 x 1</t>
  </si>
  <si>
    <t>monitor HP VH22 x 18</t>
  </si>
  <si>
    <t>monitor HP P22H 64 x 8</t>
  </si>
  <si>
    <t>monitor HP E201 x1</t>
  </si>
  <si>
    <t>serwer HP ML350p x 1</t>
  </si>
  <si>
    <t>skaner Avision AD130 x 2</t>
  </si>
  <si>
    <t>skaner Epson v19 x 7</t>
  </si>
  <si>
    <t>switch Aruba 2530 x 1</t>
  </si>
  <si>
    <t>szafa RACK RITTAL 42U x 1</t>
  </si>
  <si>
    <t>UPS HPE RIT3000 x 1</t>
  </si>
  <si>
    <t>ruter Cisco C1121 x 1</t>
  </si>
  <si>
    <t>stacjonarny - Urząd Miasta WT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</si>
  <si>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</si>
  <si>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</si>
  <si>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</si>
  <si>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</si>
  <si>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</si>
  <si>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</si>
  <si>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</si>
  <si>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</si>
  <si>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</si>
  <si>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</si>
  <si>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</si>
  <si>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</si>
  <si>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</si>
  <si>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</si>
  <si>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</si>
  <si>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</si>
  <si>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</si>
  <si>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</si>
  <si>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</si>
  <si>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</si>
  <si>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</si>
  <si>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</si>
  <si>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</si>
  <si>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</si>
  <si>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</si>
  <si>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</si>
  <si>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</si>
  <si>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</si>
  <si>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</si>
  <si>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</si>
  <si>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</si>
  <si>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</si>
  <si>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</si>
  <si>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</si>
  <si>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</si>
  <si>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</si>
  <si>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</si>
  <si>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</si>
  <si>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</si>
  <si>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</si>
  <si>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</si>
  <si>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</si>
  <si>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</si>
  <si>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</si>
  <si>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</si>
  <si>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</si>
  <si>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</si>
  <si>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</si>
  <si>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</si>
  <si>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</si>
  <si>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</si>
  <si>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</si>
  <si>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</si>
  <si>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</si>
  <si>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</si>
  <si>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</si>
  <si>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</si>
  <si>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</si>
  <si>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</si>
  <si>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</si>
  <si>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</si>
  <si>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</si>
  <si>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</si>
  <si>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</si>
  <si>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</si>
  <si>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</si>
  <si>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</si>
  <si>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</si>
  <si>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</si>
  <si>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</si>
  <si>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</si>
  <si>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</si>
  <si>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</si>
  <si>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</si>
  <si>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</si>
  <si>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</si>
  <si>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</si>
  <si>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</si>
  <si>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</si>
  <si>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</si>
  <si>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</si>
  <si>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</si>
  <si>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</si>
  <si>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</si>
  <si>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</si>
  <si>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</si>
  <si>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</si>
  <si>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</si>
  <si>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</si>
  <si>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</si>
  <si>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</si>
  <si>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</si>
  <si>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</si>
  <si>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</si>
  <si>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</si>
  <si>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</si>
  <si>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</si>
  <si>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</si>
  <si>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</si>
  <si>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</si>
  <si>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</si>
  <si>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</si>
  <si>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</si>
  <si>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</si>
  <si>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</si>
  <si>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</si>
  <si>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</si>
  <si>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</si>
  <si>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</si>
  <si>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</si>
  <si>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</si>
  <si>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</si>
  <si>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</si>
  <si>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</si>
  <si>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</si>
  <si>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</si>
  <si>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</si>
  <si>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</si>
  <si>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</si>
  <si>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</si>
  <si>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</si>
  <si>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</si>
  <si>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</si>
  <si>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</si>
  <si>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</si>
  <si>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</si>
  <si>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</si>
  <si>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</si>
  <si>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</si>
  <si>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</si>
  <si>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</si>
  <si>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</si>
  <si>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</si>
  <si>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</si>
  <si>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</si>
  <si>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</si>
  <si>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</si>
  <si>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</si>
  <si>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</si>
  <si>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</si>
  <si>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</si>
  <si>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</si>
  <si>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</si>
  <si>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</si>
  <si>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</si>
  <si>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</si>
  <si>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</si>
  <si>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</si>
  <si>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</si>
  <si>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</si>
  <si>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</si>
  <si>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</si>
  <si>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</si>
  <si>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</si>
  <si>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</si>
  <si>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</si>
  <si>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</si>
  <si>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</si>
  <si>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</si>
  <si>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</si>
  <si>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</si>
  <si>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</si>
  <si>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</si>
  <si>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</si>
  <si>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</si>
  <si>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</si>
  <si>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</si>
  <si>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</si>
  <si>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</si>
  <si>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</si>
  <si>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</si>
  <si>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</si>
  <si>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</si>
  <si>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</si>
  <si>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</si>
  <si>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</si>
  <si>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</si>
  <si>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</si>
  <si>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</si>
  <si>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</si>
  <si>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</si>
  <si>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</si>
  <si>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</si>
  <si>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</si>
  <si>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</si>
  <si>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</si>
  <si>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</si>
  <si>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</si>
  <si>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</si>
  <si>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</si>
  <si>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</si>
  <si>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</si>
  <si>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</si>
  <si>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</si>
  <si>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</si>
  <si>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</si>
  <si>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</si>
  <si>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</si>
  <si>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</si>
  <si>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</si>
  <si>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</si>
  <si>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</si>
  <si>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</si>
  <si>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</si>
  <si>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</si>
  <si>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</si>
  <si>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</si>
  <si>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</si>
  <si>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</si>
  <si>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</si>
  <si>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</si>
  <si>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</si>
  <si>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</si>
  <si>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</si>
  <si>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</si>
  <si>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</si>
  <si>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</si>
  <si>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</si>
  <si>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</si>
  <si>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</si>
  <si>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</si>
  <si>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</si>
  <si>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</si>
  <si>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</si>
  <si>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</si>
  <si>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</si>
  <si>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</si>
  <si>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</si>
  <si>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</si>
  <si>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</si>
  <si>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</si>
  <si>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</si>
  <si>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</si>
  <si>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</si>
  <si>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</si>
  <si>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</si>
  <si>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</si>
  <si>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</si>
  <si>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</si>
  <si>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</si>
  <si>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</si>
  <si>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</si>
  <si>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</si>
  <si>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</si>
  <si>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</si>
  <si>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</si>
  <si>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</si>
  <si>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</si>
  <si>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</si>
  <si>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</si>
  <si>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</si>
  <si>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</si>
  <si>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</si>
  <si>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</si>
  <si>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</si>
  <si>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</si>
  <si>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</si>
  <si>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</si>
  <si>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</si>
  <si>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</si>
  <si>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</si>
  <si>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</si>
  <si>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</si>
  <si>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</si>
  <si>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</si>
  <si>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</si>
  <si>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</si>
  <si>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</si>
  <si>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</si>
  <si>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</si>
  <si>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</si>
  <si>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</si>
  <si>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</si>
  <si>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</si>
  <si>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</si>
  <si>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</si>
  <si>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</si>
  <si>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</si>
  <si>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</si>
  <si>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</si>
  <si>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</si>
  <si>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</si>
  <si>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</si>
  <si>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</si>
  <si>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</si>
  <si>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</si>
  <si>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</si>
  <si>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</si>
  <si>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</si>
  <si>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</si>
  <si>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</si>
  <si>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</si>
  <si>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</si>
  <si>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</si>
  <si>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</si>
  <si>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</si>
  <si>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</si>
  <si>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</si>
  <si>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</si>
  <si>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</si>
  <si>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</si>
  <si>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</si>
  <si>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</si>
  <si>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</si>
  <si>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</si>
  <si>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</si>
  <si>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</si>
  <si>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</si>
  <si>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</si>
  <si>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</si>
  <si>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</si>
  <si>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</si>
  <si>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</si>
  <si>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</si>
  <si>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</si>
  <si>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</si>
  <si>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</si>
  <si>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</si>
  <si>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</si>
  <si>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</si>
  <si>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</si>
  <si>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</si>
  <si>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</si>
  <si>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</si>
  <si>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</si>
  <si>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</si>
  <si>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</si>
  <si>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</si>
  <si>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</si>
  <si>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</si>
  <si>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</si>
  <si>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</si>
  <si>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</si>
  <si>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</si>
  <si>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</si>
  <si>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</si>
  <si>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</si>
  <si>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</si>
  <si>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</si>
  <si>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</si>
  <si>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</si>
  <si>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</si>
  <si>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</si>
  <si>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</si>
  <si>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</si>
  <si>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</si>
  <si>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</si>
  <si>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</si>
  <si>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</si>
  <si>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</si>
  <si>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</si>
  <si>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</si>
  <si>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</si>
  <si>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</si>
  <si>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</si>
  <si>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</si>
  <si>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</si>
  <si>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</si>
  <si>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</si>
  <si>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</si>
  <si>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</si>
  <si>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</si>
  <si>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</si>
  <si>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</si>
  <si>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</si>
  <si>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</si>
  <si>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</si>
  <si>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</si>
  <si>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</si>
  <si>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</si>
  <si>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</si>
  <si>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</si>
  <si>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</si>
  <si>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</si>
  <si>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</si>
  <si>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</si>
  <si>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</si>
  <si>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</si>
  <si>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</si>
  <si>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</si>
  <si>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</si>
  <si>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</si>
  <si>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</si>
  <si>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</si>
  <si>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</si>
  <si>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</si>
  <si>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</si>
  <si>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</si>
  <si>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</si>
  <si>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</si>
  <si>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</si>
  <si>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</si>
  <si>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</si>
  <si>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</si>
  <si>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</si>
  <si>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</si>
  <si>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</si>
  <si>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</si>
  <si>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</si>
  <si>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</si>
  <si>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</si>
  <si>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</si>
  <si>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</si>
  <si>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</si>
  <si>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</si>
  <si>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</si>
  <si>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</si>
  <si>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</si>
  <si>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</si>
  <si>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</si>
  <si>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</si>
  <si>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</si>
  <si>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</si>
  <si>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</si>
  <si>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</si>
  <si>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</si>
  <si>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</si>
  <si>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</si>
  <si>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</si>
  <si>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</si>
  <si>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</si>
  <si>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</si>
  <si>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</si>
  <si>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</si>
  <si>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</si>
  <si>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</si>
  <si>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</si>
  <si>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</si>
  <si>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</si>
  <si>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</si>
  <si>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</si>
  <si>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</si>
  <si>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</si>
  <si>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</si>
  <si>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</si>
  <si>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</si>
  <si>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</si>
  <si>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</si>
  <si>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</si>
  <si>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</si>
  <si>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</si>
  <si>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</si>
  <si>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</si>
  <si>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</si>
  <si>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</si>
  <si>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</si>
  <si>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</si>
  <si>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</si>
  <si>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</si>
  <si>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</si>
  <si>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</si>
  <si>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</si>
  <si>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</si>
  <si>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</si>
  <si>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</si>
  <si>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</si>
  <si>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</si>
  <si>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</si>
  <si>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</si>
  <si>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</si>
  <si>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</si>
  <si>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</si>
  <si>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</si>
  <si>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</si>
  <si>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</si>
  <si>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</si>
  <si>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</si>
  <si>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</si>
  <si>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</si>
  <si>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</si>
  <si>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</si>
  <si>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</si>
  <si>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</si>
  <si>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</si>
  <si>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</si>
  <si>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</si>
  <si>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</si>
  <si>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</si>
  <si>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</si>
  <si>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</si>
  <si>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</si>
  <si>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</si>
  <si>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</si>
  <si>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</si>
  <si>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</si>
  <si>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</si>
  <si>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</si>
  <si>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</si>
  <si>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</si>
  <si>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</si>
  <si>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</si>
  <si>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</si>
  <si>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</si>
  <si>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</si>
  <si>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</si>
  <si>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</si>
  <si>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</si>
  <si>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</si>
  <si>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</si>
  <si>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</si>
  <si>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</si>
  <si>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</si>
  <si>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</si>
  <si>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</si>
  <si>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</si>
  <si>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</si>
  <si>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</si>
  <si>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</si>
  <si>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</si>
  <si>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</si>
  <si>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</si>
  <si>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</si>
  <si>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</si>
  <si>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</si>
  <si>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</si>
  <si>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</si>
  <si>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</si>
  <si>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</si>
  <si>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</si>
  <si>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</si>
  <si>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</si>
  <si>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</si>
  <si>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</si>
  <si>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</si>
  <si>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</si>
  <si>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</si>
  <si>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</si>
  <si>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</si>
  <si>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</si>
  <si>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</si>
  <si>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</si>
  <si>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</si>
  <si>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</si>
  <si>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</si>
  <si>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</si>
  <si>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</si>
  <si>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</si>
  <si>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</si>
  <si>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</si>
  <si>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</si>
  <si>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</si>
  <si>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</si>
  <si>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</si>
  <si>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</si>
  <si>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</si>
  <si>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</si>
  <si>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</si>
  <si>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</si>
  <si>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</si>
  <si>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</si>
  <si>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</si>
  <si>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</si>
  <si>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</si>
  <si>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</si>
  <si>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</si>
  <si>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</si>
  <si>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</si>
  <si>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</si>
  <si>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</si>
  <si>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</si>
  <si>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</si>
  <si>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</si>
  <si>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</si>
  <si>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</si>
  <si>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</si>
  <si>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</si>
  <si>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</si>
  <si>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</si>
  <si>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</si>
  <si>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</si>
  <si>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</si>
  <si>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</si>
  <si>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</si>
  <si>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</si>
  <si>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</si>
  <si>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</si>
  <si>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</si>
  <si>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</si>
  <si>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</si>
  <si>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</si>
  <si>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</si>
  <si>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</si>
  <si>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</si>
  <si>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</si>
  <si>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</si>
  <si>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</si>
  <si>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</si>
  <si>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</si>
  <si>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</si>
  <si>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</si>
  <si>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</si>
  <si>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</si>
  <si>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</si>
  <si>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</si>
  <si>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</si>
  <si>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</si>
  <si>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</si>
  <si>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</si>
  <si>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</si>
  <si>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</si>
  <si>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</si>
  <si>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</si>
  <si>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</si>
  <si>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</si>
  <si>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</si>
  <si>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</si>
  <si>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</si>
  <si>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</si>
  <si>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</si>
  <si>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</si>
  <si>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</si>
  <si>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</si>
  <si>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</si>
  <si>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</si>
  <si>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</si>
  <si>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</si>
  <si>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</si>
  <si>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</si>
  <si>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</si>
  <si>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</si>
  <si>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</si>
  <si>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</si>
  <si>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</si>
  <si>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</si>
  <si>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</si>
  <si>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</si>
  <si>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</si>
  <si>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</si>
  <si>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</si>
  <si>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</si>
  <si>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</si>
  <si>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</si>
  <si>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</si>
  <si>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</si>
  <si>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</si>
  <si>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</si>
  <si>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</si>
  <si>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</si>
  <si>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</si>
  <si>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</si>
  <si>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</si>
  <si>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</si>
  <si>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</si>
  <si>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</si>
  <si>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</si>
  <si>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</si>
  <si>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</si>
  <si>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</si>
  <si>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</si>
  <si>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</si>
  <si>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</si>
  <si>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</si>
  <si>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</si>
  <si>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</si>
  <si>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</si>
  <si>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</si>
  <si>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</si>
  <si>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</si>
  <si>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</si>
  <si>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</si>
  <si>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</si>
  <si>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</si>
  <si>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</si>
  <si>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</si>
  <si>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</si>
  <si>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</si>
  <si>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</si>
  <si>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</si>
  <si>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</si>
  <si>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</si>
  <si>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</si>
  <si>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</si>
  <si>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</si>
  <si>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</si>
  <si>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</si>
  <si>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</si>
  <si>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</si>
  <si>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</si>
  <si>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</si>
  <si>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</si>
  <si>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</si>
  <si>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</si>
  <si>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</si>
  <si>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</si>
  <si>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</si>
  <si>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</si>
  <si>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</si>
  <si>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</si>
  <si>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</si>
  <si>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</si>
  <si>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</si>
  <si>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</si>
  <si>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</si>
  <si>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</si>
  <si>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</si>
  <si>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</si>
  <si>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</si>
  <si>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</si>
  <si>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</si>
  <si>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</si>
  <si>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</si>
  <si>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</si>
  <si>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</si>
  <si>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</si>
  <si>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</si>
  <si>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</si>
  <si>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</si>
  <si>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</si>
  <si>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</si>
  <si>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SPRZĘT MULTIMEDIALNY - MIEJSKIE CENTRUM ZARZĄDZANIA KRYZYSOWEGO</t>
  </si>
  <si>
    <t>KOMPUTER NTT BUSINESS W 594G</t>
  </si>
  <si>
    <t>ZESTAW KOMPUTEROWY HP DC8200SFF</t>
  </si>
  <si>
    <t>ZESTAW KOMPUTEROWY HP COMPAG 8000ELITE SFF</t>
  </si>
  <si>
    <t>ZESTAW KOMPUTEROWY HP 8300 SFF</t>
  </si>
  <si>
    <t>SERWER HP ML 350</t>
  </si>
  <si>
    <t>KOMPUTER DELL OPTIPLEX 990</t>
  </si>
  <si>
    <t>MACIERZE DYSKOWE</t>
  </si>
  <si>
    <t>UPS EVER SLINLINE RT XL 3000</t>
  </si>
  <si>
    <t xml:space="preserve">KOMPUTER TOSHIBA </t>
  </si>
  <si>
    <t>SKANER</t>
  </si>
  <si>
    <t>KOMPUTER LENOVO IDEACENTRE 300-23ISU 29937</t>
  </si>
  <si>
    <t>ZESTAW KOMPUTEROWY</t>
  </si>
  <si>
    <t>KOMPUTER HP</t>
  </si>
  <si>
    <t>SKANER HP</t>
  </si>
  <si>
    <t xml:space="preserve">ZESTAW KOMPUTEROWY </t>
  </si>
  <si>
    <t>ZSTAW KOMPUTEROWY</t>
  </si>
  <si>
    <t>SDerwer Dall PowerEdge T430</t>
  </si>
  <si>
    <t>SPRZĘT DO SYSTEMU REZERWACJI WIZYT Z SYSTEMEM KOLEJKOWYM</t>
  </si>
  <si>
    <t>SERWER DELL POWER EDGE M630</t>
  </si>
  <si>
    <t>SYSTEM NAS</t>
  </si>
  <si>
    <t>BIBLIOTEKA TAŚMOWA</t>
  </si>
  <si>
    <t>UTM HA WIELOFUNKCYJNA ZAPORA SIECIOWA</t>
  </si>
  <si>
    <t>SPRZĘT DO URUCHOMIENIA PUNKTU PERSONALIZACYJNEGO PKI/EKP</t>
  </si>
  <si>
    <t>SERWER DELL POWEREDGE M660</t>
  </si>
  <si>
    <t>PROJEKTOR PANASONIC PT- VW540EJ</t>
  </si>
  <si>
    <t>ZESTAW KOMPUTEROWY (HP ELITE 8300+MONITOR BENQ+OPROGRAMOWANIE MICROSOFT OFFICE)</t>
  </si>
  <si>
    <t>UPS Ever Sinline RT XL 3000 z szynami rack</t>
  </si>
  <si>
    <t>UPS EVER SINLINE RT XL 3000 Z SZYNAMI RACK I KABLEM ZASILAJACYM C17-C15</t>
  </si>
  <si>
    <t>ZESTAW KOMPUTEROWY Z OPROGRAMOWANIEM</t>
  </si>
  <si>
    <t>JUNIPER SWITCH EX4550 32F AFI</t>
  </si>
  <si>
    <t>JUNIPER SWITCH EX3400-24T</t>
  </si>
  <si>
    <t>Projektor Panasonoc PT-VW540EJ wraz z ekranem projekcyjnym 245x188</t>
  </si>
  <si>
    <t>KOMPUTER Lenovo AIO 520-24IKL+Microsoft Office 2016 Home&amp;Business</t>
  </si>
  <si>
    <t>KOMPUTER DELL OPTIPLEX 7460 CTO z oprogramowaniem systemowym</t>
  </si>
  <si>
    <t>ZESTAW KOMPUTEROWY STACJONARNY (z moniorem, sys oper. i oprogramowaniem biur.)</t>
  </si>
  <si>
    <t>ZESTAW KOMPUTEROWY STACJONARNY (z moniorem, sys oper. i oprogramowaniem biur., licencja Microsoft Office 2019)</t>
  </si>
  <si>
    <t>ZESTAW KOMPUTEROWY STACJONARNY (z monitorem, sys oper. i oprogramowaniem biur., licencja Microsoft Office 2019)</t>
  </si>
  <si>
    <t>ZESTAW KOMPUTEROWY ALL-IN-ONE</t>
  </si>
  <si>
    <t>SKANER FUJITSU FI 7240</t>
  </si>
  <si>
    <t>KOMPUTER STACJONARNY z WINDOWS 10 Pro 64-bit PL+Office H&amp;B 2019 PL+ Monitor Philips 24"</t>
  </si>
  <si>
    <t>KOMPUTER STACJONARNY z opr. SYSTEMOWYM I BIUROWYM HP ELITEDESK 800 G1 USDT</t>
  </si>
  <si>
    <t>ZESTAW 1 Switch i kabel, moduł SFP</t>
  </si>
  <si>
    <t>ZESTAW 2 Switch i kabel, moduł SFP</t>
  </si>
  <si>
    <t>ZESTAW 3 SWITCH i KABEL, MODUŁ SFP</t>
  </si>
  <si>
    <t>ZESTAW 4 SWITCH, KABEL, MODUŁ SFP</t>
  </si>
  <si>
    <t>ZESTAW 5 SWITCH, KABEL, MODUŁ SFP</t>
  </si>
  <si>
    <t>ZESTAW 6 SWITCH, KABEL, MODUŁ SFP</t>
  </si>
  <si>
    <t>ZESTAW KOMPUEROWY MICROCOMP XXV</t>
  </si>
  <si>
    <t>URZĄDZENIE UTM Stormshield SN910 z serwisem UTM Security Pack</t>
  </si>
  <si>
    <t xml:space="preserve">SERWER KASETOWY DELL POWEREDGE M640 z oprogramowaniem microsoft </t>
  </si>
  <si>
    <t>MACIERZ DYSKOWA</t>
  </si>
  <si>
    <t>ZESTAW KOMPUTEROWY (KOMP. DELL OPTIPLEX 7070+MONITOR AOC+CZYTNIK KART ARC387+DRUKARKA OKI B432DN)</t>
  </si>
  <si>
    <t>KOMPUTER STACJONARNY z Win10 + Office19 H&amp;B</t>
  </si>
  <si>
    <t>KOMPUTER HP AiO 440 z WIN10P+Office 2016 H&amp;B</t>
  </si>
  <si>
    <t>PLOTER DRUKUJĄCY SNER4E001400</t>
  </si>
  <si>
    <t>SKANER KOLOR SN433600220</t>
  </si>
  <si>
    <t>MIKROTIK CC1036-8G-2S+EM Router Cloud Core 1, 2GHZ,16GB</t>
  </si>
  <si>
    <t>Urządzenie wielofunkcyjne XEROX VersaLink C7025</t>
  </si>
  <si>
    <t>KOMPUTER HP 700G1, WIN10 Pro, Office 2019, Monitor AOC</t>
  </si>
  <si>
    <t>SIEĆ HOTSPOTÓW "Publiczny Internet dla każdego na terenie Gminy M,iasta Radomia"</t>
  </si>
  <si>
    <t>SERWER NAS Synology DS420 wraz z 4 dyskami HDD do NAS TOSHINA (kpl.)</t>
  </si>
  <si>
    <t>PLOTER EPSON</t>
  </si>
  <si>
    <t>ZESTAW KOMPUTEROWY AMD Ryzen 5</t>
  </si>
  <si>
    <t>SERWER HP ML350pR08+UPS</t>
  </si>
  <si>
    <t>KOMPUTER STACJONARNY Z OPROGRAMOWANIEM</t>
  </si>
  <si>
    <t>Komputer stacjonarny z oprogramowaniem systemowym i biurowym</t>
  </si>
  <si>
    <t>SZAFA KROSOWNICZA</t>
  </si>
  <si>
    <t>HUB HP PROCURVE 10/100</t>
  </si>
  <si>
    <t>DRUKARKA OKI B431D</t>
  </si>
  <si>
    <t>SKANER HP G2710</t>
  </si>
  <si>
    <t>DYSK HDD ADATA</t>
  </si>
  <si>
    <t>SZAFA TELEINFORMATYCZNA 19 42U</t>
  </si>
  <si>
    <t>SKANER AVISION AV620N</t>
  </si>
  <si>
    <t>SWITCH TL-SG2008 TP-LINK</t>
  </si>
  <si>
    <t>URZĄDZENIE WIELOFUNKCYJNE - HP LASER JET PRO</t>
  </si>
  <si>
    <t>Modem HUAWEI E3372</t>
  </si>
  <si>
    <t>AppleTV</t>
  </si>
  <si>
    <t>Czytnik kodów</t>
  </si>
  <si>
    <t>Urządzenie wielofunkcyjne Lexmark MX 511 de</t>
  </si>
  <si>
    <t>Dysk twardy 2,5 TB</t>
  </si>
  <si>
    <t>Switch USB 2-port. (KVM)</t>
  </si>
  <si>
    <t>Czytnik kodów kreskowych wraz ze stacją dokującą 1266</t>
  </si>
  <si>
    <t>Drukarka kodów kreskowych</t>
  </si>
  <si>
    <t xml:space="preserve">URZĄDZENIE WIELOFUNKCYJNE </t>
  </si>
  <si>
    <t>URZĄDZENIE WIELOFUNKCYJNE</t>
  </si>
  <si>
    <t>URZADZENIE WIELOFUNKCYJNE</t>
  </si>
  <si>
    <t>Głośniki Logitech Z130</t>
  </si>
  <si>
    <t>Dysk Maxtor M3 1 TB</t>
  </si>
  <si>
    <t>Zestaw kryptograficzny</t>
  </si>
  <si>
    <t>Rejestrator cyfrowy TASCAN DP 006 z zasilaczem + zapasowy zasilacz</t>
  </si>
  <si>
    <t>Skaner Canon P208II</t>
  </si>
  <si>
    <t>Skaner MUSTEK A3 USB 2400S</t>
  </si>
  <si>
    <t>Smart Switch TP-Link T1500G-8T (TL-SG5008)</t>
  </si>
  <si>
    <t>Urządzenie WF HP PRO M 130NW</t>
  </si>
  <si>
    <t>Czytnik kodów kresowych HD43</t>
  </si>
  <si>
    <t>Drukarka etykiet ZEBRA GX430T</t>
  </si>
  <si>
    <t>Urządzenie wielofunkcyjne WF LEXMARK CX510de</t>
  </si>
  <si>
    <t>Urządzenie wielofunkcyjne Lexmark MB2546adwe</t>
  </si>
  <si>
    <t>Switch TP-Link T1500G-8T</t>
  </si>
  <si>
    <t>Skaner FUJITSU SCANSNAP SV600 AMMA300427</t>
  </si>
  <si>
    <t>Drukarka laserowa Lexmark MS617dn</t>
  </si>
  <si>
    <t>Drukarka laserowa Lexmark B2442dw</t>
  </si>
  <si>
    <t>DYSK PRZENOŚNY ADATA HD650 2TB USB 3.0 z etui</t>
  </si>
  <si>
    <t>Urządzenie wielofunkcyjne LEXMARK MB2236adv</t>
  </si>
  <si>
    <t>Termiinal abonencki</t>
  </si>
  <si>
    <t>Monitor 27" ASUS PB277Q</t>
  </si>
  <si>
    <t>Urządzenie wielofuncyjne LEXMARK MB2236adw</t>
  </si>
  <si>
    <t>Zestaw komputerowy z oprogramowaniem biurowym</t>
  </si>
  <si>
    <t>Skaner Fujitsu SNAPSCAN SV600</t>
  </si>
  <si>
    <t>Monitor 65 IIYAMA PROLITE LE 6540UH</t>
  </si>
  <si>
    <t>Komputer AMD RYZEN 5 3600 3.6GHz BOX</t>
  </si>
  <si>
    <t>Urządzenie wielofunkcyjne HP CLJ Pro M281FDW</t>
  </si>
  <si>
    <t>Skaner HP SJ 300</t>
  </si>
  <si>
    <t>Skaner Avision 3200</t>
  </si>
  <si>
    <t>Urządzenie wielofunkcyjne LEXMARK MC2535adw</t>
  </si>
  <si>
    <t>Skaner z kamerą Mustek</t>
  </si>
  <si>
    <t>Drukarka laserowa Lexmark MS517dn</t>
  </si>
  <si>
    <t>Drukarka OKI B432dn</t>
  </si>
  <si>
    <t>Skaner HP G300N</t>
  </si>
  <si>
    <t>Dysk Seagate 2TB USB</t>
  </si>
  <si>
    <t>Kamera internetowa Logitech C930</t>
  </si>
  <si>
    <t>Kamera IP HIKVISION DS-2CD252GO-IS</t>
  </si>
  <si>
    <t>Konwerter DELOCK 61486</t>
  </si>
  <si>
    <t>MONITOR PHILIPS</t>
  </si>
  <si>
    <t>Skaner Avision</t>
  </si>
  <si>
    <t>URZĄDZENIE WIELOFUNKCYJNE Kyocera TASKalfa 352ci</t>
  </si>
  <si>
    <t>DYSK SSD do serwera DELL</t>
  </si>
  <si>
    <t>DYSK ZEWNĘTRZNY</t>
  </si>
  <si>
    <t>Genesis głośniki 2.1 Genesis Helium 600 RMS 60W</t>
  </si>
  <si>
    <t>Dysk zewnętrzny Samsung SSD T5 1TB</t>
  </si>
  <si>
    <t>NATEC kamera internetowa Lori Plus Full HD 1080P Autofocus</t>
  </si>
  <si>
    <t>TELEFON GIGASET A220 DECT</t>
  </si>
  <si>
    <t>TELEFON GIGASET C530 DECT</t>
  </si>
  <si>
    <t>TELEFON ANALOGOWY SLICAN XL-2023</t>
  </si>
  <si>
    <t>Telefon Gigaset A280 DECT</t>
  </si>
  <si>
    <t>Telefon Gigaset C530 DECT</t>
  </si>
  <si>
    <t>TELEFON BEZPRZEWODOWY GIGASET A280</t>
  </si>
  <si>
    <t>Telefon analogowy SLICAN XL-2023</t>
  </si>
  <si>
    <t>Telefon DECT Gigaset A280</t>
  </si>
  <si>
    <t>Telefon DECT Gigaset E390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</si>
  <si>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</si>
  <si>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</si>
  <si>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</si>
  <si>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</si>
  <si>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</si>
  <si>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</si>
  <si>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</si>
  <si>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</si>
  <si>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</si>
  <si>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</si>
  <si>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</si>
  <si>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</si>
  <si>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</si>
  <si>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</si>
  <si>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</si>
  <si>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</si>
  <si>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</si>
  <si>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</si>
  <si>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</si>
  <si>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</si>
  <si>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</si>
  <si>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</si>
  <si>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</si>
  <si>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</si>
  <si>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</si>
  <si>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</si>
  <si>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</si>
  <si>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</si>
  <si>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</si>
  <si>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</si>
  <si>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</si>
  <si>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</si>
  <si>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</si>
  <si>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</si>
  <si>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</si>
  <si>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</si>
  <si>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</si>
  <si>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</si>
  <si>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</si>
  <si>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</si>
  <si>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</si>
  <si>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</si>
  <si>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</si>
  <si>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</si>
  <si>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</si>
  <si>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</si>
  <si>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</si>
  <si>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</si>
  <si>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</si>
  <si>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</si>
  <si>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</si>
  <si>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</si>
  <si>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</si>
  <si>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</si>
  <si>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</si>
  <si>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</si>
  <si>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</si>
  <si>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</si>
  <si>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</si>
  <si>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</si>
  <si>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</si>
  <si>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</si>
  <si>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</si>
  <si>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</si>
  <si>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</si>
  <si>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</si>
  <si>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</si>
  <si>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</si>
  <si>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</si>
  <si>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</si>
  <si>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</si>
  <si>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</si>
  <si>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</si>
  <si>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</si>
  <si>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</si>
  <si>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</si>
  <si>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</si>
  <si>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</si>
  <si>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</si>
  <si>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</si>
  <si>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</si>
  <si>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</si>
  <si>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</si>
  <si>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</si>
  <si>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</si>
  <si>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</si>
  <si>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</si>
  <si>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</si>
  <si>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</si>
  <si>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</si>
  <si>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</si>
  <si>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</si>
  <si>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</si>
  <si>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</si>
  <si>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</si>
  <si>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</si>
  <si>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</si>
  <si>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</si>
  <si>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</si>
  <si>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</si>
  <si>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</si>
  <si>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</si>
  <si>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</si>
  <si>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</si>
  <si>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</si>
  <si>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</si>
  <si>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</si>
  <si>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</si>
  <si>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</si>
  <si>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</si>
  <si>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</si>
  <si>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</si>
  <si>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</si>
  <si>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</si>
  <si>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</si>
  <si>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</si>
  <si>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</si>
  <si>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</si>
  <si>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</si>
  <si>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</si>
  <si>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</si>
  <si>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</si>
  <si>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</si>
  <si>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</si>
  <si>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</si>
  <si>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</si>
  <si>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</si>
  <si>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</si>
  <si>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</si>
  <si>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</si>
  <si>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</si>
  <si>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</si>
  <si>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</si>
  <si>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</si>
  <si>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</si>
  <si>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</si>
  <si>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</si>
  <si>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</si>
  <si>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</si>
  <si>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</si>
  <si>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</si>
  <si>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</si>
  <si>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</si>
  <si>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</si>
  <si>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</si>
  <si>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</si>
  <si>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</si>
  <si>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</si>
  <si>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</si>
  <si>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</si>
  <si>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</si>
  <si>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</si>
  <si>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</si>
  <si>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</si>
  <si>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</si>
  <si>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</si>
  <si>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</si>
  <si>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</si>
  <si>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</si>
  <si>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</si>
  <si>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</si>
  <si>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</si>
  <si>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</si>
  <si>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</si>
  <si>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</si>
  <si>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</si>
  <si>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</si>
  <si>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</si>
  <si>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</si>
  <si>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</si>
  <si>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</si>
  <si>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</si>
  <si>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</si>
  <si>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</si>
  <si>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</si>
  <si>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</si>
  <si>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</si>
  <si>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</si>
  <si>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</si>
  <si>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</si>
  <si>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</si>
  <si>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</si>
  <si>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</si>
  <si>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</si>
  <si>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</si>
  <si>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</si>
  <si>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</si>
  <si>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</si>
  <si>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</si>
  <si>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</si>
  <si>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</si>
  <si>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</si>
  <si>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</si>
  <si>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</si>
  <si>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</si>
  <si>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</si>
  <si>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</si>
  <si>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</si>
  <si>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</si>
  <si>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</si>
  <si>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</si>
  <si>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</si>
  <si>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</si>
  <si>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</si>
  <si>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</si>
  <si>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</si>
  <si>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</si>
  <si>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</si>
  <si>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</si>
  <si>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</si>
  <si>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</si>
  <si>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</si>
  <si>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</si>
  <si>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</si>
  <si>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</si>
  <si>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</si>
  <si>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</si>
  <si>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</si>
  <si>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</si>
  <si>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</si>
  <si>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</si>
  <si>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</si>
  <si>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</si>
  <si>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</si>
  <si>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</si>
  <si>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</si>
  <si>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</si>
  <si>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</si>
  <si>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</si>
  <si>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</si>
  <si>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</si>
  <si>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</si>
  <si>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</si>
  <si>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</si>
  <si>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</si>
  <si>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</si>
  <si>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</si>
  <si>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</si>
  <si>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</si>
  <si>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</si>
  <si>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</si>
  <si>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</si>
  <si>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</si>
  <si>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</si>
  <si>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</si>
  <si>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</si>
  <si>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</si>
  <si>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</si>
  <si>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</si>
  <si>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</si>
  <si>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</si>
  <si>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</si>
  <si>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</si>
  <si>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</si>
  <si>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</si>
  <si>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</si>
  <si>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</si>
  <si>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</si>
  <si>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</si>
  <si>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</si>
  <si>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</si>
  <si>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</si>
  <si>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</si>
  <si>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</si>
  <si>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</si>
  <si>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</si>
  <si>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</si>
  <si>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</si>
  <si>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</si>
  <si>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</si>
  <si>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</si>
  <si>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</si>
  <si>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</si>
  <si>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</si>
  <si>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</si>
  <si>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</si>
  <si>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</si>
  <si>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</si>
  <si>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</si>
  <si>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</si>
  <si>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</si>
  <si>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</si>
  <si>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</si>
  <si>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</si>
  <si>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</si>
  <si>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</si>
  <si>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</si>
  <si>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</si>
  <si>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</si>
  <si>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</si>
  <si>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</si>
  <si>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</si>
  <si>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</si>
  <si>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</si>
  <si>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</si>
  <si>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</si>
  <si>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</si>
  <si>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</si>
  <si>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</si>
  <si>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</si>
  <si>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</si>
  <si>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</si>
  <si>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</si>
  <si>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</si>
  <si>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</si>
  <si>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</si>
  <si>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</si>
  <si>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</si>
  <si>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</si>
  <si>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</si>
  <si>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</si>
  <si>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</si>
  <si>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</si>
  <si>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</si>
  <si>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</si>
  <si>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</si>
  <si>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</si>
  <si>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</si>
  <si>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</si>
  <si>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</si>
  <si>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</si>
  <si>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</si>
  <si>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</si>
  <si>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</si>
  <si>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</si>
  <si>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</si>
  <si>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</si>
  <si>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</si>
  <si>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</si>
  <si>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</si>
  <si>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</si>
  <si>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</si>
  <si>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</si>
  <si>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</si>
  <si>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</si>
  <si>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</si>
  <si>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</si>
  <si>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</si>
  <si>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</si>
  <si>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</si>
  <si>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</si>
  <si>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</si>
  <si>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</si>
  <si>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</si>
  <si>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</si>
  <si>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</si>
  <si>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</si>
  <si>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</si>
  <si>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</si>
  <si>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</si>
  <si>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</si>
  <si>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</si>
  <si>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</si>
  <si>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</si>
  <si>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</si>
  <si>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</si>
  <si>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</si>
  <si>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</si>
  <si>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</si>
  <si>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</si>
  <si>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</si>
  <si>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</si>
  <si>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</si>
  <si>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</si>
  <si>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</si>
  <si>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</si>
  <si>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</si>
  <si>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</si>
  <si>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</si>
  <si>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</si>
  <si>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</si>
  <si>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</si>
  <si>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</si>
  <si>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</si>
  <si>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</si>
  <si>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</si>
  <si>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</si>
  <si>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</si>
  <si>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</si>
  <si>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</si>
  <si>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</si>
  <si>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</si>
  <si>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</si>
  <si>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</si>
  <si>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</si>
  <si>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</si>
  <si>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</si>
  <si>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</si>
  <si>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</si>
  <si>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</si>
  <si>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</si>
  <si>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</si>
  <si>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</si>
  <si>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</si>
  <si>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</si>
  <si>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</si>
  <si>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</si>
  <si>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</si>
  <si>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</si>
  <si>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</si>
  <si>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</si>
  <si>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</si>
  <si>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</si>
  <si>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</si>
  <si>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</si>
  <si>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</si>
  <si>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</si>
  <si>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</si>
  <si>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</si>
  <si>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</si>
  <si>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</si>
  <si>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</si>
  <si>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</si>
  <si>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</si>
  <si>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</si>
  <si>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</si>
  <si>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</si>
  <si>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</si>
  <si>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</si>
  <si>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</si>
  <si>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</si>
  <si>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</si>
  <si>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</si>
  <si>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</si>
  <si>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</si>
  <si>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</si>
  <si>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</si>
  <si>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</si>
  <si>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</si>
  <si>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</si>
  <si>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</si>
  <si>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KOPIARKA DEVELOP INEO</t>
  </si>
  <si>
    <t>Kopiarka Konica MONOLTA BIZHUB C258</t>
  </si>
  <si>
    <t>KOPIARKA KONICA MINOLTA BIZHUB C258</t>
  </si>
  <si>
    <t>KOPIARKA KONICA MINOLTA BIZHUP C308</t>
  </si>
  <si>
    <t>KOPIARKA KONOCA MINOLTA BIZHUP C308</t>
  </si>
  <si>
    <t>Urządzenie Konica Minolta Bizhub 227+DK-513x+DF-828</t>
  </si>
  <si>
    <t>KOPIARKA CANON IRA 6565I</t>
  </si>
  <si>
    <t>KOPIARKA CANON IRA DX6780I</t>
  </si>
  <si>
    <t>URZĄDZENIE WIELOFUNKCYJNE KOPIUJĄCE BROTHER DCP-8110DN</t>
  </si>
  <si>
    <t>KONICA-MINOLTA BIZHUB 652</t>
  </si>
  <si>
    <t>CANON Ir-ADV C5255</t>
  </si>
  <si>
    <t>KONICA-MINOLTA BIZHUB C452</t>
  </si>
  <si>
    <t>KONICA-MINOLTA BIZHUB C652</t>
  </si>
  <si>
    <t>CANON Ir-ADV C5250</t>
  </si>
  <si>
    <t>SWITCH JUNIPER</t>
  </si>
  <si>
    <t>RUTER CCR 1036-8G-2S+Em</t>
  </si>
  <si>
    <t>SWITCH JUNIPER EX 4550 WRAZ Z SUPPOTEM SOFTWARE SWITCH 1 YEAR</t>
  </si>
  <si>
    <t>PAMIĘĆ MASOWA (NAS) SYNOLIGY RS2414RP+ Z DYSKAMI HDD</t>
  </si>
  <si>
    <t>ROUTER JUNIPER MX 104-40G-AC-BNDL</t>
  </si>
  <si>
    <t>ROUTER Mikrotik Routerboard</t>
  </si>
  <si>
    <t xml:space="preserve">RUTER BGP </t>
  </si>
  <si>
    <t>RUTER ZYXEL ZyWALL USG 110</t>
  </si>
  <si>
    <t xml:space="preserve">RAOUTER Stormshield SN910 </t>
  </si>
  <si>
    <t>SWITCH HP PROCURVE</t>
  </si>
  <si>
    <t>SWITCH HP 1910-48G + MODUŁ SFP 10 GB LC 10 KM</t>
  </si>
  <si>
    <t>SWITCH</t>
  </si>
  <si>
    <t>SWITCH HP 1910-48G</t>
  </si>
  <si>
    <t>ROUTER LINKSYS</t>
  </si>
  <si>
    <t>ROUTER BOARD CCR1009-8G-1S</t>
  </si>
  <si>
    <t>SWITCH HP</t>
  </si>
  <si>
    <t>ROUTER ASUS 4G-AX56 WIFI 6 LTE</t>
  </si>
  <si>
    <t>Router Asus RT-AC68U</t>
  </si>
  <si>
    <t>Router ASUS RT-AC68U</t>
  </si>
  <si>
    <t>Smartfon Mi 10T Black 6+128 XIAO</t>
  </si>
  <si>
    <t xml:space="preserve">CAMBIUM CNPILOT E410-WITHOUT POE INJECTOR </t>
  </si>
  <si>
    <t xml:space="preserve">CAMBIUM CNPILOT E500 OUTDOOR-WITHOUT POE INJECTOR </t>
  </si>
  <si>
    <t>CYFROWA CENTRALA TELEFONICZNA</t>
  </si>
  <si>
    <t>CENTRALA TELEFONICZNA SLICAN  NCP-CM400P.1BC z wyposażeniem</t>
  </si>
  <si>
    <t>Modułowa Centrala Telefoniczna SLICAN</t>
  </si>
  <si>
    <t>CENTRALA TELEFONICZNA</t>
  </si>
  <si>
    <t>CENTRALA TELEFONICZNA MODUŁOWA Z AKCESORIAMI</t>
  </si>
  <si>
    <t>Moduł zewnętrzny centrali telefonicznej z zasilaniem awaryjnym</t>
  </si>
  <si>
    <t>Gateway 1U NCP GWS6S.20FXS.4CTS.1BC</t>
  </si>
  <si>
    <t>Gatewey 1U NCP GWS6S.24FXS.1BC</t>
  </si>
  <si>
    <t>Gateway 1U NCP GWS6S + Moduł NCP EM1BC</t>
  </si>
  <si>
    <t>Wyposażenie - serwerownia pok. 78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</si>
  <si>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</si>
  <si>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</si>
  <si>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</si>
  <si>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</si>
  <si>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</si>
  <si>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</si>
  <si>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</si>
  <si>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</si>
  <si>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</si>
  <si>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</si>
  <si>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</si>
  <si>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</si>
  <si>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</si>
  <si>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</si>
  <si>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</si>
  <si>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</si>
  <si>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</si>
  <si>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</si>
  <si>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</si>
  <si>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</si>
  <si>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</si>
  <si>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</si>
  <si>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</si>
  <si>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</si>
  <si>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</si>
  <si>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</si>
  <si>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</si>
  <si>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</si>
  <si>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</si>
  <si>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</si>
  <si>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</si>
  <si>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</si>
  <si>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</si>
  <si>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</si>
  <si>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</si>
  <si>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</si>
  <si>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</si>
  <si>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</si>
  <si>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</si>
  <si>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</si>
  <si>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NOTEBOOK MSI CX61 2PC-1448XPL</t>
  </si>
  <si>
    <t>NOTEBOOK FUJITSU A 555</t>
  </si>
  <si>
    <t>Laptop THINKPAD T460s 15/8/256/14W</t>
  </si>
  <si>
    <t>Laptop THINKPAD T460s 15/8/256/14w</t>
  </si>
  <si>
    <t>Laptop HP PROBOOK 450 15/FHD/240GB/8GB</t>
  </si>
  <si>
    <t>NOTEBOOK TOSHIBA TECRA</t>
  </si>
  <si>
    <t>LAPTOP DELL Inspirion 155570</t>
  </si>
  <si>
    <t>LAPTOP DELL Inspirion 155577</t>
  </si>
  <si>
    <t>LAPTOP DELL 5770 WIN 10OFFICE 2016 H&amp;B</t>
  </si>
  <si>
    <t>LAPTOP LENOVO V310-80T301RPB I5/85000/W10</t>
  </si>
  <si>
    <t>Apple iPad Pro 10,5 256GB WiFi+Cellular</t>
  </si>
  <si>
    <t xml:space="preserve">NOTEBOOK DELL VOSTRO 3480 </t>
  </si>
  <si>
    <t>NOTEBOOK DELL VOSTTRO 3480 z W10</t>
  </si>
  <si>
    <t>TABLET APPLE iPAD Pro 10,5 - MPHG2F</t>
  </si>
  <si>
    <t>NOTEBOOK APPLE MACBOOK PRO 13,3 MPXT2ZE/A</t>
  </si>
  <si>
    <t>LAPTOP DELL VOSTRO 3580</t>
  </si>
  <si>
    <t>LAPTOP DELL latitude 3510+Win 10+ Office 2019</t>
  </si>
  <si>
    <t>IPAD APPLE 11 256GB WiFi + Cellular Gwiezdna szarość + Etui 41297</t>
  </si>
  <si>
    <t>LAPTOP LENOVO IdeaPad Gaming3 15ARH05</t>
  </si>
  <si>
    <t>LAPTOP ACER ASPIRE 5</t>
  </si>
  <si>
    <t>TABLET SAMSUNG T705 GALAXY TAB 8.4. LTE</t>
  </si>
  <si>
    <t>TABLET LENOWO</t>
  </si>
  <si>
    <t>Laptop Dell Inspirion 3584</t>
  </si>
  <si>
    <t>Laptop DELL INSPIRION 3793 INTEL I5/16GB/MX230/WIN10PSSD240GB/</t>
  </si>
  <si>
    <t>Laptop z oprogramowaniem</t>
  </si>
  <si>
    <t>Tablet LENOVO TAB M10 Plus P22T/4GB/64GB/Android LTE+etui</t>
  </si>
  <si>
    <t>Lenovo Laptop G2 W10Pro i5-1135G7/512GB/INT/17.3/FHD</t>
  </si>
  <si>
    <t>Laptop Lenovo Idea Pad Gaming 3-15 Ryzen 5 5600 RAM 16 GB SSD 512 MW 10 Home Pl 64 Bit</t>
  </si>
  <si>
    <t>Telefon Samsung Galaxy A21s A217 DS. Black OPEN</t>
  </si>
  <si>
    <t>Telefon Samsung Galaxy A51 5G A516 DS. PrismCubeBlack</t>
  </si>
  <si>
    <t>Cmentarz Komunalny Zakład Budżetowy</t>
  </si>
  <si>
    <t>Budynek administracyjno-biurowy z kotłownią</t>
  </si>
  <si>
    <t>Kotłownia - połączona z poz. 1</t>
  </si>
  <si>
    <t>Portiernia przy ul. W.Witosa</t>
  </si>
  <si>
    <t>Budynek Sanitarny</t>
  </si>
  <si>
    <t>Portiernia przy ul. Ofiar Firleja 45</t>
  </si>
  <si>
    <t>Dom Przedpogrzebowy</t>
  </si>
  <si>
    <t>1975/1993</t>
  </si>
  <si>
    <t>BUDOWLA - Zespół kolumbariów</t>
  </si>
  <si>
    <t xml:space="preserve">Stały dozór - Portier/ochroniarz na terenie cmentarza 24/7;
Teren ogrodzony i oświetlony </t>
  </si>
  <si>
    <t xml:space="preserve">Stały dozór - Portier/ochroniarz na terenie cmentarza 24/7;
Alarm
Gaśnice - 3 szt.;
Monitoring zewnętrzny 
Monitoring wewnętrzny 
Teren ogrodzony i oświetlony </t>
  </si>
  <si>
    <t xml:space="preserve">Stały dozór - Portier/ochroniarz na terenie cmentarza 24/7;
Gaśnice  - 4 szt.;
Monitoring zewnętrzny 
Monitoring wewnętrzny 
Teren ogrodzony i oświetlony </t>
  </si>
  <si>
    <t xml:space="preserve">Stały dozór - Portier/ochroniarz na terenie cmentarza 24/7;
Alarm
Gaśnice - 1 szt.;
Monitoring zewnętrzny
Teren ogrodzony i oświetlony </t>
  </si>
  <si>
    <t>Stały dozór - Portier/ochroniarz na terenie cmentarza 24/7;
Gaśnice - 1 szt.;
Monitoring zewnętrzny 
Monitoring wewnętrzny 
Teren ogrodzony i oświetlony</t>
  </si>
  <si>
    <t>Stały dozór - Portier/ochroniarz na terenie cmentarza 24/7;
Monitoring
Teren ogrodzony i oświetlony</t>
  </si>
  <si>
    <t>Pustak</t>
  </si>
  <si>
    <t>Bloczki</t>
  </si>
  <si>
    <t>Cegła pełna ceramiczna</t>
  </si>
  <si>
    <t>konstrukcja stalowa</t>
  </si>
  <si>
    <t>elementy prefabrykowane, elewacja piaskowiec</t>
  </si>
  <si>
    <t>Stropodach kryty papą</t>
  </si>
  <si>
    <t xml:space="preserve">więźba drewniana, gont bitumiczny </t>
  </si>
  <si>
    <t>więźba drewniana, blachodachówka</t>
  </si>
  <si>
    <t>dach drewniany kryty papą</t>
  </si>
  <si>
    <t>konstrukcja stalowa blacha trapezowa</t>
  </si>
  <si>
    <t xml:space="preserve">Stały dozór - Portier/ochroniarz na terenie cmentarza 24/7;
Alarm 
Gaśnice  8 szt.;
Monitoring zewnętrzny 
Teren ogrodzony i oświetlony </t>
  </si>
  <si>
    <t>Cmentarz Komunalny</t>
  </si>
  <si>
    <t>Przyłącze CO</t>
  </si>
  <si>
    <t>Przyłącze Wodociągowe</t>
  </si>
  <si>
    <t>Linia kablowa</t>
  </si>
  <si>
    <t>Osadnik ścieków</t>
  </si>
  <si>
    <t>Sieć wodociągowa w kwaterach J-1 do J-7</t>
  </si>
  <si>
    <t xml:space="preserve">Sieć wodociągowa </t>
  </si>
  <si>
    <t>Ujęcie wody typ 1 oraz Typ 2</t>
  </si>
  <si>
    <t>Kanalizacja sanitarna</t>
  </si>
  <si>
    <t>Budowa dwóch ujęć wody</t>
  </si>
  <si>
    <t>Przyłącze wodociągowe</t>
  </si>
  <si>
    <t>Ułożenie kostki i oświetlenie</t>
  </si>
  <si>
    <t>Ciągi pieszo jezdne kwatera J-1 do J-7</t>
  </si>
  <si>
    <t>Ciągi pieszo-jezdne</t>
  </si>
  <si>
    <t>Ciągi pieszo-jezdne w kwaterze J-11</t>
  </si>
  <si>
    <t>Chodniki z płyt betonowych w kwaterze D-3;J-11;J-13;J-14</t>
  </si>
  <si>
    <t>Chodniki z płyt betonowych  w Kw J-13; J-14;J-19; J-20</t>
  </si>
  <si>
    <t>Chodniki z płyt betonowych w Kw J-19; J-20; D-13</t>
  </si>
  <si>
    <t>Drogi i Place</t>
  </si>
  <si>
    <t>Ciągi pieszo-jezdne w Kw J-10; J-12; B-5</t>
  </si>
  <si>
    <t>Chodniki z płyt betonowych w Kw J-19; J-15; J-18; J-10; J-4; D-13A; L-3</t>
  </si>
  <si>
    <t>Chodniki z płyt betonowych w Kw L-2; L-3; J-15;</t>
  </si>
  <si>
    <t>Chodniki z płyt betonowych w Kw L-2; L-3;</t>
  </si>
  <si>
    <t>Chodniki z płyt betonowych w Kw L-2; L-3; L-4; J-15;</t>
  </si>
  <si>
    <t>Ciąg pieszo-jezdny o pow. 1120m2</t>
  </si>
  <si>
    <t>Chodniki z płyt betonowych w Kw L-4; L-2; J10/3; L1/2; J-15;</t>
  </si>
  <si>
    <t>Chodniki z płyt betonowych w Kw L-3; L1/2; L-9; L-4; J-15; B-3/1; E5; B6</t>
  </si>
  <si>
    <t>Chodniki z płyt betonowych w Kw L-7; L1-2; J-12;</t>
  </si>
  <si>
    <t>Chodniki z płyt betonowych w Kw L-7; L1-2; L2; L9,L1-2/U</t>
  </si>
  <si>
    <t>Chodniki z płyt betonowych w Kw L-1; L-2; L-6; L-7; L-9; J-15;</t>
  </si>
  <si>
    <t>Chodniki z płyt betonowych</t>
  </si>
  <si>
    <t>Chodniki z płyt chodnikowych</t>
  </si>
  <si>
    <t xml:space="preserve">Skarpa obiekt małej architektury </t>
  </si>
  <si>
    <t>Ogrodzenie nowe od ul. W.Witosa</t>
  </si>
  <si>
    <t>Ogrodzenie z dwoma bramami i furtką</t>
  </si>
  <si>
    <t>Ogrodzenie w kwaterach J-1 do J-7</t>
  </si>
  <si>
    <t>Ogrodzenie Cmentarza</t>
  </si>
  <si>
    <t>Skwer - teren zieleni</t>
  </si>
  <si>
    <t>Komora chłodnicza</t>
  </si>
  <si>
    <t>Urządzenie UTM Cyberoam</t>
  </si>
  <si>
    <t>Serwer T330</t>
  </si>
  <si>
    <t>System Komputerowy z Infokioskami</t>
  </si>
  <si>
    <t>Ekspres do kawy</t>
  </si>
  <si>
    <t xml:space="preserve">Drukarka fiskalna POSNET THERMAL XL  </t>
  </si>
  <si>
    <t>Drukarka laserowa ze skanerem</t>
  </si>
  <si>
    <t xml:space="preserve">NISZCZARKA FELLOWES </t>
  </si>
  <si>
    <t>NISZCZARKA FELLOWES</t>
  </si>
  <si>
    <t>SKANER BROTHER</t>
  </si>
  <si>
    <t xml:space="preserve">DRUKARKA HP LASERJET PRO M4280FDN </t>
  </si>
  <si>
    <t>DRUKARKA HP LASERJET PRO M428FDN</t>
  </si>
  <si>
    <t>PROJEKTOR BIZNESOWY - ZESTAW</t>
  </si>
  <si>
    <t xml:space="preserve">Samsung G950 GALAXY S8 </t>
  </si>
  <si>
    <t xml:space="preserve">SAMSUNG GALAXY S20  </t>
  </si>
  <si>
    <t>SAMSUNG GALAXY A51</t>
  </si>
  <si>
    <t>APARAT CYFROWY SONY</t>
  </si>
  <si>
    <t xml:space="preserve">TELEFON SAMSUNG GALAXY S22 5G    </t>
  </si>
  <si>
    <t xml:space="preserve">TELEFON SAMSUNG GALAXY A53 5G   </t>
  </si>
  <si>
    <t>Laptop HP Probook</t>
  </si>
  <si>
    <t>Laptopo HP 250</t>
  </si>
  <si>
    <t>System monitoringu</t>
  </si>
  <si>
    <t>System monitoringu wizyjnego</t>
  </si>
  <si>
    <r>
      <t>1988/1993/</t>
    </r>
    <r>
      <rPr>
        <sz val="9"/>
        <color indexed="10"/>
        <rFont val="Segoe UI"/>
        <family val="2"/>
      </rPr>
      <t>2023</t>
    </r>
  </si>
  <si>
    <t xml:space="preserve">budynek użytkowy - przychodnia </t>
  </si>
  <si>
    <t xml:space="preserve">budynek mieszkalny </t>
  </si>
  <si>
    <t>budynek gospodarczy</t>
  </si>
  <si>
    <t>budynek użytkowy - Komisariat  Policji</t>
  </si>
  <si>
    <t>budowla – 3 kioski</t>
  </si>
  <si>
    <t>budynek biurowy MZL</t>
  </si>
  <si>
    <t>budowla - garaż</t>
  </si>
  <si>
    <t>budynek użytkowy</t>
  </si>
  <si>
    <t>budynek użytkowy - Poczta</t>
  </si>
  <si>
    <t>budynek użytkowy - Rogatka Warszawska</t>
  </si>
  <si>
    <t>budynek użyteczności publicznej</t>
  </si>
  <si>
    <t>budynek - noclegownia</t>
  </si>
  <si>
    <t>budowla - hala na depozyt</t>
  </si>
  <si>
    <t>budynek mieszkalny - internat</t>
  </si>
  <si>
    <t>budowla – budynek fontann</t>
  </si>
  <si>
    <t>budynek użytkowy - restauracja</t>
  </si>
  <si>
    <t>b.danych</t>
  </si>
  <si>
    <t>RZ</t>
  </si>
  <si>
    <t>1905 Roku 20</t>
  </si>
  <si>
    <t>25 Czerwca 50</t>
  </si>
  <si>
    <t>25 Czerwca 68</t>
  </si>
  <si>
    <t>Bacha 11</t>
  </si>
  <si>
    <t>Batalionów Chłopskich 6/8A</t>
  </si>
  <si>
    <t>Chłodna 9</t>
  </si>
  <si>
    <t>Chrobrego 7/9</t>
  </si>
  <si>
    <t>Curie Skłodowskiej 8</t>
  </si>
  <si>
    <t>Czarna 75</t>
  </si>
  <si>
    <t>Dębowa 6</t>
  </si>
  <si>
    <t>Dobra 13</t>
  </si>
  <si>
    <t>Dobra 14</t>
  </si>
  <si>
    <t>Dzierzkowska 6</t>
  </si>
  <si>
    <t>Gajl Marii 22</t>
  </si>
  <si>
    <t>Gajl Marii 24</t>
  </si>
  <si>
    <t>Gajl Marii 27</t>
  </si>
  <si>
    <t>Gajl Marii 29</t>
  </si>
  <si>
    <t>Gajl Marii 31</t>
  </si>
  <si>
    <t>Gajl Marii 33</t>
  </si>
  <si>
    <t>Garbarska 27</t>
  </si>
  <si>
    <t>Garbarska 55/57</t>
  </si>
  <si>
    <t>Giserska 6</t>
  </si>
  <si>
    <t>Góralska 8</t>
  </si>
  <si>
    <t>Górna 19</t>
  </si>
  <si>
    <t>Górna 3</t>
  </si>
  <si>
    <t>Grottgera 1a</t>
  </si>
  <si>
    <t>Kilińskiego 22</t>
  </si>
  <si>
    <t>Koszarowa 11</t>
  </si>
  <si>
    <t>Koszarowa 13</t>
  </si>
  <si>
    <t>Królowej Jadwigi 12</t>
  </si>
  <si>
    <t>Królowej Jadwigi 15</t>
  </si>
  <si>
    <t>Krychnowicka 1</t>
  </si>
  <si>
    <t>Kusocińskiego 16d</t>
  </si>
  <si>
    <t>Kwiatkowskiego 54</t>
  </si>
  <si>
    <t>Kwiatkowskiego 56</t>
  </si>
  <si>
    <t>Kwiatkowskiego 57</t>
  </si>
  <si>
    <t>Kwiatkowskiego 62</t>
  </si>
  <si>
    <t>Kwiatkowskiego 71</t>
  </si>
  <si>
    <t>Kwiatkowskiego 75</t>
  </si>
  <si>
    <t>Limanowskiego 132</t>
  </si>
  <si>
    <t>Limanowskiego 34</t>
  </si>
  <si>
    <t>Limanowskiego 60</t>
  </si>
  <si>
    <t>Listopadowa 8</t>
  </si>
  <si>
    <t>Lubońskiego 2</t>
  </si>
  <si>
    <t xml:space="preserve">Malczewskiego </t>
  </si>
  <si>
    <t>Malczewskiego 20B</t>
  </si>
  <si>
    <t>Malczewskiego 20C</t>
  </si>
  <si>
    <t>Marywilska 8A</t>
  </si>
  <si>
    <t>Mazowieckiego 13a</t>
  </si>
  <si>
    <t>Mazowieckiego 7k</t>
  </si>
  <si>
    <t>Mickiewicza 3b</t>
  </si>
  <si>
    <t>Miła 10</t>
  </si>
  <si>
    <t>Miła 11</t>
  </si>
  <si>
    <t>Młodzianowska 53/55</t>
  </si>
  <si>
    <t>Mroza 13/15</t>
  </si>
  <si>
    <t>Mroza 3/5</t>
  </si>
  <si>
    <t>Mroza 7/9</t>
  </si>
  <si>
    <t>Niedziałkowskiego 18</t>
  </si>
  <si>
    <t>Niedziałkowskiego 28</t>
  </si>
  <si>
    <t>Niedziałkowskiego 36</t>
  </si>
  <si>
    <t>Obrońców 8</t>
  </si>
  <si>
    <t>Odlewnicza 6B</t>
  </si>
  <si>
    <t>Odlewnicza 6c</t>
  </si>
  <si>
    <t>Odlewnicza 6d</t>
  </si>
  <si>
    <t>Odlewnicza 6e</t>
  </si>
  <si>
    <t>Odlewnicza 6f</t>
  </si>
  <si>
    <t>Odlewnicza 6g</t>
  </si>
  <si>
    <t>Odlewnicza 6h</t>
  </si>
  <si>
    <t>Odlewnicza 6i</t>
  </si>
  <si>
    <t>Okulickiego 34</t>
  </si>
  <si>
    <t>Okulickiego 49</t>
  </si>
  <si>
    <t>Okulickiego 81</t>
  </si>
  <si>
    <t>Ordona 10</t>
  </si>
  <si>
    <t>Ordona 2</t>
  </si>
  <si>
    <t>Osadnicza 7</t>
  </si>
  <si>
    <t>Pentza 28</t>
  </si>
  <si>
    <t>Piotrówka 19</t>
  </si>
  <si>
    <t>Płocka 15</t>
  </si>
  <si>
    <t>Podwalna 7</t>
  </si>
  <si>
    <t>Polna 15</t>
  </si>
  <si>
    <t>Południowa 20</t>
  </si>
  <si>
    <t>Pułaskiego  9</t>
  </si>
  <si>
    <t>Radomskiego Jerzego 4</t>
  </si>
  <si>
    <t>Reja 5</t>
  </si>
  <si>
    <t>Różana 23A</t>
  </si>
  <si>
    <t>Rynek 14 i Rynek 15</t>
  </si>
  <si>
    <t>Rwańska 25</t>
  </si>
  <si>
    <t>Sandomierska 20</t>
  </si>
  <si>
    <t>Saska 7</t>
  </si>
  <si>
    <t>Sienkiewicza 7</t>
  </si>
  <si>
    <t>Skarbowa 23</t>
  </si>
  <si>
    <t>Słowackiego 188</t>
  </si>
  <si>
    <t>Słowackiego 24</t>
  </si>
  <si>
    <t>Słowackiego 61</t>
  </si>
  <si>
    <t>Słowackiego 67</t>
  </si>
  <si>
    <t>Słowackiego 70</t>
  </si>
  <si>
    <t>Słowackiego 97a</t>
  </si>
  <si>
    <t>Stolarska 1</t>
  </si>
  <si>
    <t>Stolarska 10</t>
  </si>
  <si>
    <t>Struga 1</t>
  </si>
  <si>
    <t>Strzelecka 35/37</t>
  </si>
  <si>
    <t>Sucha 1</t>
  </si>
  <si>
    <t>Sucha 11</t>
  </si>
  <si>
    <t>Sucha 3</t>
  </si>
  <si>
    <t>Sucha 5</t>
  </si>
  <si>
    <t>Sucha 7</t>
  </si>
  <si>
    <t>Sucha 9</t>
  </si>
  <si>
    <t>Szewska 15</t>
  </si>
  <si>
    <t>Średnia 3</t>
  </si>
  <si>
    <t>Tokarska 3</t>
  </si>
  <si>
    <t>Traktorzystów 1/4</t>
  </si>
  <si>
    <t>Traugutta 30/30a</t>
  </si>
  <si>
    <t>Traugutta 52a</t>
  </si>
  <si>
    <t>Trzebińskiego 40</t>
  </si>
  <si>
    <t>Trzebińskiego 42</t>
  </si>
  <si>
    <t>Trzebińskiego 44</t>
  </si>
  <si>
    <t>Trzebińskiego 46</t>
  </si>
  <si>
    <t>Trzebińskiego 48</t>
  </si>
  <si>
    <t>Trzebińskiego 50</t>
  </si>
  <si>
    <t>Trzebińskiego 52</t>
  </si>
  <si>
    <t>Trzebińskiego 54</t>
  </si>
  <si>
    <t>Trzebińskiego 56</t>
  </si>
  <si>
    <t>Trzebińskiego 58</t>
  </si>
  <si>
    <t>Trzebińskiego 60</t>
  </si>
  <si>
    <t>Wałowa 23</t>
  </si>
  <si>
    <t>Wałowa 25</t>
  </si>
  <si>
    <t>Warszawska 7</t>
  </si>
  <si>
    <t>Wąska 4</t>
  </si>
  <si>
    <t>Wąska 8</t>
  </si>
  <si>
    <t>Wernera 8</t>
  </si>
  <si>
    <t>Wiejska 34</t>
  </si>
  <si>
    <t>Wiejska 70</t>
  </si>
  <si>
    <t>Wiejska 72</t>
  </si>
  <si>
    <t>Wierzbicka 22</t>
  </si>
  <si>
    <t>Wjazdowa 4</t>
  </si>
  <si>
    <t>Wolanowska 75</t>
  </si>
  <si>
    <t>Wolanowska 75A</t>
  </si>
  <si>
    <t>Wolanowska 75B</t>
  </si>
  <si>
    <t>Wolanowska 75C</t>
  </si>
  <si>
    <t>Wośnicka 125 C</t>
  </si>
  <si>
    <t>Wośnicka 125 D</t>
  </si>
  <si>
    <t>Wróblewskiego 10</t>
  </si>
  <si>
    <t>Wyszyńskiego 5</t>
  </si>
  <si>
    <t>Wyszyńskiego 9</t>
  </si>
  <si>
    <t>Zajęcza 43</t>
  </si>
  <si>
    <t>Żeromskiego 30</t>
  </si>
  <si>
    <t>Żeromskiego 35</t>
  </si>
  <si>
    <t>Żeromskiego 54</t>
  </si>
  <si>
    <t>Żeromskiego 56</t>
  </si>
  <si>
    <t>Żytnia 7</t>
  </si>
  <si>
    <t>Czachowskiego 11</t>
  </si>
  <si>
    <t>Czachowskiego 13</t>
  </si>
  <si>
    <t>Gazowa 11/13</t>
  </si>
  <si>
    <t>Giserska 14</t>
  </si>
  <si>
    <t>Giserska 19</t>
  </si>
  <si>
    <t>Giserska 5</t>
  </si>
  <si>
    <t>Koszarowa 9</t>
  </si>
  <si>
    <t>Kościuszki 1</t>
  </si>
  <si>
    <t>Miła 13</t>
  </si>
  <si>
    <t>Niedziałkowskiego 16</t>
  </si>
  <si>
    <t>Południowa 21</t>
  </si>
  <si>
    <t>Słowackiego 75</t>
  </si>
  <si>
    <t>Wiejska 45</t>
  </si>
  <si>
    <t>Witosa 72</t>
  </si>
  <si>
    <t>Wośnicka 123C</t>
  </si>
  <si>
    <t>cegła , stal</t>
  </si>
  <si>
    <t>cegła/drewno</t>
  </si>
  <si>
    <t>cegło</t>
  </si>
  <si>
    <t>pustak cegła</t>
  </si>
  <si>
    <t>beton kom.</t>
  </si>
  <si>
    <t>drewno/cegła</t>
  </si>
  <si>
    <t>stal</t>
  </si>
  <si>
    <t>Stropodach, papa</t>
  </si>
  <si>
    <t>Drewniana, papa</t>
  </si>
  <si>
    <t>Drewniana, eternit</t>
  </si>
  <si>
    <t>Drewniana, blacha</t>
  </si>
  <si>
    <t>Drewniana, dachówka</t>
  </si>
  <si>
    <t>Drewniana, papa i blacha</t>
  </si>
  <si>
    <t xml:space="preserve">Drewniana, blacha </t>
  </si>
  <si>
    <t>Drewniana, blacha i papa</t>
  </si>
  <si>
    <t>stropodach, papa</t>
  </si>
  <si>
    <t>drewniana, blacha</t>
  </si>
  <si>
    <t>drewniana, eternit</t>
  </si>
  <si>
    <t>Drewniana/stal, dachówka/szkło</t>
  </si>
  <si>
    <t>Stalowa, blacha</t>
  </si>
  <si>
    <t>Zelbetowa, płyty granitowe</t>
  </si>
  <si>
    <t>drewniana, papa</t>
  </si>
  <si>
    <t>drewniana, dachówka</t>
  </si>
  <si>
    <t>czy budynek jest jest wyłaczony z użytkowania?</t>
  </si>
  <si>
    <t xml:space="preserve">ul. Sucha 1 </t>
  </si>
  <si>
    <t>ul. Sucha 3</t>
  </si>
  <si>
    <t>ul. Sucha 5</t>
  </si>
  <si>
    <t>ul. Słowackiego 24</t>
  </si>
  <si>
    <t>ul. Kwiatkowskiego 71</t>
  </si>
  <si>
    <t>Traugutta 52 A</t>
  </si>
  <si>
    <t xml:space="preserve">Komórki blaszane </t>
  </si>
  <si>
    <t xml:space="preserve">Wiata śmietnikowa </t>
  </si>
  <si>
    <t>Odlewnicza 6</t>
  </si>
  <si>
    <t xml:space="preserve">Wiata śmietnikowa  </t>
  </si>
  <si>
    <t>Radomskiego 4</t>
  </si>
  <si>
    <t xml:space="preserve">Ciąg Komórek blaszanych  </t>
  </si>
  <si>
    <t xml:space="preserve">Komórki lokatorskie </t>
  </si>
  <si>
    <t>Maszyny, urządzenia, wyposażenie - środki trwałe gr. 3 - 8, grupa 013, mienie osób trzecich (najem, leasing)</t>
  </si>
  <si>
    <t>SERWER DL 360p</t>
  </si>
  <si>
    <t xml:space="preserve">Kopiarka </t>
  </si>
  <si>
    <t xml:space="preserve">Centrala RACK z kartami wyposażeń wew.analogowych do PBX SERVERA LIBRA </t>
  </si>
  <si>
    <t>Sonic WALL UTM TZ 400 Urzadzenie zabezpieczajace sieć komputerową WAL</t>
  </si>
  <si>
    <t>Zasilacz UPS ON - LINE 3/3 30K VA 5907524098306</t>
  </si>
  <si>
    <t>Wentylacja z klimatyzatorem Kaisai kwx-12hrdi</t>
  </si>
  <si>
    <t>Wentylacja z klimatyzatorem Kaisai kwx-18hrdi</t>
  </si>
  <si>
    <t>Wentylacja z klimatyzatorem Kaisai kwx-09hrdi</t>
  </si>
  <si>
    <t xml:space="preserve">Wentylacja z klimatyzatorem Kaisai kwx-09hrdi </t>
  </si>
  <si>
    <t>Wentylacja z klimatyzatorem Viva Xacp-12ch35aeci/o kwx-12hrdi</t>
  </si>
  <si>
    <t xml:space="preserve">Wentylacja z klimatyzatorem Kaisai kwx-12hrdi </t>
  </si>
  <si>
    <t xml:space="preserve">Wentylacja z klimatyzatorem Kaisai kwx 12 hrdi </t>
  </si>
  <si>
    <t>Wentylacja z klimatyzatorem Galanz gz12b410d</t>
  </si>
  <si>
    <t>Wentylacja z klimatyzatorem Chigo kfr-35gw/agx1c</t>
  </si>
  <si>
    <t>Wentylacja z klimatyzatorem MDXmsg-07hrn2</t>
  </si>
  <si>
    <t>Wentylacja z klimatyzatorem Viva Xacp-12ch35aeci/o</t>
  </si>
  <si>
    <t>Wentylacja z klimatyzatorem Kaisai kwz-09hrdi</t>
  </si>
  <si>
    <t xml:space="preserve">Server wraz z oprogramowaniem </t>
  </si>
  <si>
    <t xml:space="preserve">DeLL Vostro 3650 MT </t>
  </si>
  <si>
    <t>Mon-LCD-BNQ-2-4,2</t>
  </si>
  <si>
    <t>KOM-DEL-0691</t>
  </si>
  <si>
    <t>MON LCD BNQ - 2-4,2</t>
  </si>
  <si>
    <t>Drukarka Samsung SL-M2026W</t>
  </si>
  <si>
    <t>Niszczarka KOBRA</t>
  </si>
  <si>
    <t>Drukarka HP LASERJET PRO 400 M402dne</t>
  </si>
  <si>
    <t>Urzadzenie wielofunkcyjne HP PRO 400 MFP M426FDN</t>
  </si>
  <si>
    <t>Niszczarka BONSAII 3S30</t>
  </si>
  <si>
    <t>Niszczarka Gnie 580XCD Turbo czarna 491,64*3</t>
  </si>
  <si>
    <t>DEL Vostro 3667 MT</t>
  </si>
  <si>
    <t xml:space="preserve">DELL VOSTRO </t>
  </si>
  <si>
    <t>Drukarka Laserowa LaserJetProM15a</t>
  </si>
  <si>
    <t>Urządzenie wielofunkcyjne HP LIPROMFPM426DN</t>
  </si>
  <si>
    <t xml:space="preserve">Niszczarka Genie 580xCDTurbo biała </t>
  </si>
  <si>
    <t>Niszczarka BONSAII3S30</t>
  </si>
  <si>
    <t>Dell Vostro 3670MT</t>
  </si>
  <si>
    <t>Drukarka HP LaserJET PRO 400 M402dne</t>
  </si>
  <si>
    <t>Drukarka Laserowa Brother HL-L-2372DN</t>
  </si>
  <si>
    <t>Urządzenie wielofunkcyjne HP M227fdn</t>
  </si>
  <si>
    <t>Mikro Tik Cloud Core Router CCR1009-7G-1C-PC</t>
  </si>
  <si>
    <t xml:space="preserve">Serwer Rack i 5,16GB RAM </t>
  </si>
  <si>
    <t>Yealink Telefon IP W53P</t>
  </si>
  <si>
    <t>Yealink Słuchawka  IP W56H</t>
  </si>
  <si>
    <t>Yealink Telefon IP T21P</t>
  </si>
  <si>
    <t xml:space="preserve">Yealink Słuchawka IP W 56 H </t>
  </si>
  <si>
    <t>UPS Cover Core 3K</t>
  </si>
  <si>
    <t>Urządzenie wielofunkcyjne Brother DCP-L2552DN</t>
  </si>
  <si>
    <t>Drukarka Laserowa BROTHER HL-L2372DN</t>
  </si>
  <si>
    <t>Niszczarka BONSAI</t>
  </si>
  <si>
    <t>PHILIPS 241 V8LA/00 23</t>
  </si>
  <si>
    <t>Chłodziarka T 1700-21 LIEBHERR</t>
  </si>
  <si>
    <t>Komputer Dell Vostro 3910 MT</t>
  </si>
  <si>
    <t>Monitor PHILIPS 241V8LA/00 23,8 cale</t>
  </si>
  <si>
    <t>System telewizji przemysłowej HIKVISION Lubońskiego 2</t>
  </si>
  <si>
    <t xml:space="preserve">System telewizji dozorowanej - monitoring przu ul. Marii Gajl 22,24,27,29,31,33 w Radomiu </t>
  </si>
  <si>
    <t>System alarmowy Inerga 64 Lubońskiego 2</t>
  </si>
  <si>
    <t>Laptop IP 3 I58 GB 512SSD</t>
  </si>
  <si>
    <t>HP 255G 7/15</t>
  </si>
  <si>
    <t>Pawilony Handlowe</t>
  </si>
  <si>
    <t>budynek biurowy (10)</t>
  </si>
  <si>
    <t>budynek biurowo-magazynowy (2)</t>
  </si>
  <si>
    <t>budynek magazynowo-garażowy (3)</t>
  </si>
  <si>
    <t>budynek garażowy (6)</t>
  </si>
  <si>
    <t>budynek socjalny (7) - biurowy</t>
  </si>
  <si>
    <t>budynek magazynowo-garażowy (1)</t>
  </si>
  <si>
    <t>budynek garażowy (8)</t>
  </si>
  <si>
    <t>budynek portierni (9) - biurowy</t>
  </si>
  <si>
    <t>budynek garażowy (17)</t>
  </si>
  <si>
    <t>budynek magazynowy (18)</t>
  </si>
  <si>
    <t>budynek wiaty stalowej (19)</t>
  </si>
  <si>
    <t>trzy budynki magazynowo-warsztatowo-gospodarcze (11, 12, 13,  15, 16)</t>
  </si>
  <si>
    <t>budynek wiaty stalowej (23)</t>
  </si>
  <si>
    <t>budynek wiaty stalowej (4, 5)</t>
  </si>
  <si>
    <t>ul. Sucha 15, Radom</t>
  </si>
  <si>
    <t>ramowa z rur kwadratowych</t>
  </si>
  <si>
    <t>strop betonowy, dach pokryty papą</t>
  </si>
  <si>
    <t>dach pokryty papą</t>
  </si>
  <si>
    <t>stropodach z płyt kanałowych żelbetonowych, dach pokryty papą</t>
  </si>
  <si>
    <t>dach pokryty eternitem</t>
  </si>
  <si>
    <t>1.01.2024 - 31.12.2024</t>
  </si>
  <si>
    <t>Toalety miejskie w Pakru "Leśniczówka"</t>
  </si>
  <si>
    <t>Park "Leśniczówka"</t>
  </si>
  <si>
    <t xml:space="preserve">Toalety miejskie w Pakru im T. Kościuszki </t>
  </si>
  <si>
    <t xml:space="preserve">Park im. T. Kościuszki </t>
  </si>
  <si>
    <t>Toalety miejskie w Pakru "Stary Ogród" (wartość 425 164,32 zł) wraz z wyposażeniem (wartość 20 000 zł)</t>
  </si>
  <si>
    <t>Park "Stary Ogród"</t>
  </si>
  <si>
    <t>plac zabaw "Woda"</t>
  </si>
  <si>
    <t>plac zabaw "Las"</t>
  </si>
  <si>
    <t>plac zabaw "Łąka"</t>
  </si>
  <si>
    <t>Siłownia zewnętrzna</t>
  </si>
  <si>
    <t>ogrodzenia</t>
  </si>
  <si>
    <t>plac zabaw "Mały"</t>
  </si>
  <si>
    <t>plac zabaw "Duży"</t>
  </si>
  <si>
    <t>Park Rekreacyjny</t>
  </si>
  <si>
    <t xml:space="preserve">Tunel świetlny - ozdoba świateczna </t>
  </si>
  <si>
    <t>ozdoba wystawiana w okresie między grudniem a lutym na ulicach miasta</t>
  </si>
  <si>
    <t>Rzeźby świetlne (4 zestawy)</t>
  </si>
  <si>
    <t>ozdoby wystawiane w okresie między grudniem a lutym na ulicach miasta</t>
  </si>
  <si>
    <t>Gril ogrodowy betonowy Żuraw 701</t>
  </si>
  <si>
    <t>Park Ustronie</t>
  </si>
  <si>
    <t>Trampoliny 3 zestawy po 4 sztuki</t>
  </si>
  <si>
    <t>Park Południe</t>
  </si>
  <si>
    <t>Rzeżby świetlne (rower duży, rower mały, kareta 3M)</t>
  </si>
  <si>
    <t xml:space="preserve">bramy automatyczne wg wartości odtworzeniowej - 2 x po 10 000 zł </t>
  </si>
  <si>
    <t xml:space="preserve">Stanowisko nr 1, 2 kamery stałe, 5 kamer obrotowych Wymiana w 2022 roku          4 kamer obrotowych wraz wysięgnikami i oprzyrządowaniem w nw. dotychczasowych lokalizacjach:                                                                   1. Kamera obrotowa PTZ wraz z wysięgnikiem i oprzyrządowaniem                            zainstalowana na budynku skrzyżowanie ul. Żeromskiego/Niedziałkowskiego.
2. Kamera obrotowa PTZ wraz z wysięgnikiem i oprzyrządowaniem zainstalowana na budynku skrzyżowanie ul. Żeromskiego/Moniuszki.
3. Kamera obrotowa PTZ wraz z wysięgnikiem i oprzyrządowaniem zainstalowana na budynku skrzyżowanie ul. Żeromskiego/Witolda.
4. Kamera obrotowa PTZ wraz z wysięgnikiem i oprzyrządowaniem zainstalowana na budynku ul. Rwańska. 
</t>
  </si>
  <si>
    <t>Centrala telefoniczna Proxima, Z-182</t>
  </si>
  <si>
    <t>Generator ozonu, r(7)944</t>
  </si>
  <si>
    <t>Klimatyzator/osuszacz, r(7)667</t>
  </si>
  <si>
    <t>Osuszacz powietrza Master DH 752, (r)672</t>
  </si>
  <si>
    <t>Serwer IBM XSERIES 226 MT 8488-E4Y+ zasilacz UPS</t>
  </si>
  <si>
    <t>Serwer plików NAS z osprzęt.dysk przenośny, Z-128</t>
  </si>
  <si>
    <t>Serwer stacja z wyposażeniem i oprogramowaniem</t>
  </si>
  <si>
    <t>Urządzenie sieciowe MikroTik CRS328-24P-4SPLRM</t>
  </si>
  <si>
    <t xml:space="preserve">Komputer Inspiron AIO 3464 </t>
  </si>
  <si>
    <t xml:space="preserve">Urządzenie sieciowe MIKROTIK ROUTERBOARD CRS326-24g-2s </t>
  </si>
  <si>
    <t>Klimatyzacja miejscowa 6 szt. Z-111</t>
  </si>
  <si>
    <t>Zestaw komputerowy (program+monitor+stacja)</t>
  </si>
  <si>
    <t>Zestaw komputerowy z oprogramow. stacja+monitor</t>
  </si>
  <si>
    <t>Zestaw komputerowy z oprogram.stacja+monitor</t>
  </si>
  <si>
    <t>Zestaw komputerowy stacja+monitor+program.Z-13</t>
  </si>
  <si>
    <t>Niszczarka Fellowes 73 Ci ścinki 4x38mm P4/T4/03</t>
  </si>
  <si>
    <t>Niszczarka Fellowes W-71 Ci ścinki 4x38mm P4</t>
  </si>
  <si>
    <t>Kserokopiarka Konica MMinolta C3350 poleasingowa</t>
  </si>
  <si>
    <t>Monitor 24'' BenQ GL2460BH,75Hz,TN,D-Sub/DVI/HDMI</t>
  </si>
  <si>
    <t>Monitor 27'' DELL SE2717HSC1 LED/27'' 1920/1080</t>
  </si>
  <si>
    <t>Monitor 24'' DELL LED 24 SE2416H</t>
  </si>
  <si>
    <t>Niszczarka Fellowes 73 Ci ścinki 4x38mm P4/T4/O3</t>
  </si>
  <si>
    <t>SWITCH OS Mikrotik CSS326-24G-2S+RM</t>
  </si>
  <si>
    <t>Szlaban elektromechaniczny LADY-Sucha 15</t>
  </si>
  <si>
    <t>Urządzenie sieciowe MikroTik CRS326-24G-2S+RM</t>
  </si>
  <si>
    <t>Klimatyzacja z instal. zasilania elektrycz.</t>
  </si>
  <si>
    <t>Klimatyzacja miejscowa 1 szt.</t>
  </si>
  <si>
    <t>Niszczarka Fellowes 79 Ci</t>
  </si>
  <si>
    <t>Niszczarka Fellowes 12 C</t>
  </si>
  <si>
    <t>Stacja serwerowa z oprogramowaniem</t>
  </si>
  <si>
    <t>System monitoringu wizyjnego ul. Sucha 15</t>
  </si>
  <si>
    <t>System alarmowy Sucha 15</t>
  </si>
  <si>
    <t>Monitoring w parku "Leśniczówka"</t>
  </si>
  <si>
    <t>Monitoring w parku "Stary Ogród"</t>
  </si>
  <si>
    <t>system monitoringu wizyjnego i alarmu w parku "Leśniczówka"</t>
  </si>
  <si>
    <t>system monitoringu wizyjnego i alarmu w parku "Stary Ogród"</t>
  </si>
  <si>
    <t>WO</t>
  </si>
  <si>
    <t>Kasa fiskalna Novitus Nano + futerał E, Z-30</t>
  </si>
  <si>
    <t>Kasa fiskalna Novitus Nano E + futerał, Z-30</t>
  </si>
  <si>
    <t>Kasa fiskalna Novitus Nano E+ futerał, Z-30</t>
  </si>
  <si>
    <t>Kasa fiskalna Novitus Nano E+futerał, (7)676</t>
  </si>
  <si>
    <t>Router LTE - Modem</t>
  </si>
  <si>
    <t>Miernik - Multimetr Cyfrowy BRYMEN</t>
  </si>
  <si>
    <t>Klucz bezpieczeństwa sprzętowy Yubico YubiKey 5</t>
  </si>
  <si>
    <t xml:space="preserve">Komputer przenośny - laptop </t>
  </si>
  <si>
    <t>Alkomat Promiler ALP-1Lite</t>
  </si>
  <si>
    <t>Telefon komórkowy KG K515</t>
  </si>
  <si>
    <t>Telefon komórkowy DOOGEE S40</t>
  </si>
  <si>
    <t>Defibrylator AED z zestawem tablic</t>
  </si>
  <si>
    <t xml:space="preserve">Urząd Miasta Radom
ul. Jana Kilińskiego 30, 26-600 Radom
REGON: 000516146; NIP: 7960009707
</t>
  </si>
  <si>
    <t xml:space="preserve">Cmentarz Komunalny Zakład Budżetowy
Ul. Ofiar Firleja 45, 26-600 Radom
REGON: 670574529; NIP: 7960080349
</t>
  </si>
  <si>
    <t xml:space="preserve">Zakład Usług Komunalnych
Ul. Sucha 15, 26-600 Radom
REGON: 141256865
NIP: 9482495417
</t>
  </si>
  <si>
    <t>brak</t>
  </si>
  <si>
    <t>KOMATSU WB93R</t>
  </si>
  <si>
    <t>MELEX 374 N.CAR</t>
  </si>
  <si>
    <t>MELEX 464BASIC</t>
  </si>
  <si>
    <t>KMTWB014A77F51477</t>
  </si>
  <si>
    <t>SXM9FVF4PMM7022216</t>
  </si>
  <si>
    <t>SXM9KVF4LPM640515</t>
  </si>
  <si>
    <t>N/D</t>
  </si>
  <si>
    <t>OC. AC, NNW</t>
  </si>
  <si>
    <t>suma ubezpieczenia brutto</t>
  </si>
  <si>
    <t>Wariant ASS</t>
  </si>
  <si>
    <t>początek okresu ubezpieczenia</t>
  </si>
  <si>
    <t>koniec okresu ubezpieczenia</t>
  </si>
  <si>
    <t>3.01.2024</t>
  </si>
  <si>
    <t>2.01.2025</t>
  </si>
  <si>
    <t xml:space="preserve">01.02.2024 </t>
  </si>
  <si>
    <t>15.01.2025</t>
  </si>
  <si>
    <t>16.01.2024</t>
  </si>
  <si>
    <t>Ubezpieczony/Właściciel</t>
  </si>
  <si>
    <t>OPEL VIVARO F7ABA5</t>
  </si>
  <si>
    <t>SKODA OCTAVIA 1Z</t>
  </si>
  <si>
    <t>RENAULT MEGANE KZ1U02</t>
  </si>
  <si>
    <t>TOYOTA VERSO ZGR21L-GWFEPW</t>
  </si>
  <si>
    <t>TOYOTA V PROACE ANXK-N2200L</t>
  </si>
  <si>
    <t>SAMOCHÓD CIĘŻAROWY</t>
  </si>
  <si>
    <t>SAMOCHÓD OSOBOWY</t>
  </si>
  <si>
    <t>WR82977</t>
  </si>
  <si>
    <t>WR7432L</t>
  </si>
  <si>
    <t>WR3400R</t>
  </si>
  <si>
    <t>WR7879V</t>
  </si>
  <si>
    <t>WR777EF</t>
  </si>
  <si>
    <t>W0LF7ABA56V631290</t>
  </si>
  <si>
    <t>TMBJJ21Z6C2077796</t>
  </si>
  <si>
    <t>VF1KZ1U0249575240</t>
  </si>
  <si>
    <t>NMTDG26R40R094085</t>
  </si>
  <si>
    <t>YARVEAHXKGZ187521</t>
  </si>
  <si>
    <t>1023kg</t>
  </si>
  <si>
    <t>2700kg</t>
  </si>
  <si>
    <t>1865kg</t>
  </si>
  <si>
    <t>1824kg</t>
  </si>
  <si>
    <t>2125kg</t>
  </si>
  <si>
    <t>2750kg</t>
  </si>
  <si>
    <t>OC. AC, NNW, ASS</t>
  </si>
  <si>
    <t>moc</t>
  </si>
  <si>
    <t>60kW</t>
  </si>
  <si>
    <t>90kW</t>
  </si>
  <si>
    <t>81kW</t>
  </si>
  <si>
    <t>108kW</t>
  </si>
  <si>
    <t>110kW</t>
  </si>
  <si>
    <t xml:space="preserve">rozszerzony </t>
  </si>
  <si>
    <t>29.02.2024</t>
  </si>
  <si>
    <t>21.12.2025</t>
  </si>
  <si>
    <t>6.12.2025</t>
  </si>
  <si>
    <t>28.02.2025</t>
  </si>
  <si>
    <t>7.12.2024</t>
  </si>
  <si>
    <t>22.12.2024</t>
  </si>
  <si>
    <t>WR0760P</t>
  </si>
  <si>
    <t>WR3948</t>
  </si>
  <si>
    <t>WR3950</t>
  </si>
  <si>
    <t>WR525FJ</t>
  </si>
  <si>
    <t>WR765AW</t>
  </si>
  <si>
    <t>WR3390</t>
  </si>
  <si>
    <t>WR93409</t>
  </si>
  <si>
    <t>WR663CT</t>
  </si>
  <si>
    <t>WR7446W</t>
  </si>
  <si>
    <t>WR7445W</t>
  </si>
  <si>
    <t>WR859CA</t>
  </si>
  <si>
    <t>WR659EU</t>
  </si>
  <si>
    <t>WR7399R</t>
  </si>
  <si>
    <t>WR4058M</t>
  </si>
  <si>
    <t>WR96758</t>
  </si>
  <si>
    <t>WR96759</t>
  </si>
  <si>
    <t>WR96760</t>
  </si>
  <si>
    <t>WR3613</t>
  </si>
  <si>
    <t>WR4895L</t>
  </si>
  <si>
    <t>WR0432P</t>
  </si>
  <si>
    <t>WR0434P</t>
  </si>
  <si>
    <t>WR2947P</t>
  </si>
  <si>
    <t>WR97667</t>
  </si>
  <si>
    <t>WR97668</t>
  </si>
  <si>
    <t>WR7624V</t>
  </si>
  <si>
    <t>WR0529G</t>
  </si>
  <si>
    <t>WR95930</t>
  </si>
  <si>
    <t>WR3559</t>
  </si>
  <si>
    <t>WR1459U</t>
  </si>
  <si>
    <t>WR2603A</t>
  </si>
  <si>
    <t>WR8422V</t>
  </si>
  <si>
    <t>WR132FT</t>
  </si>
  <si>
    <t>WR8205P</t>
  </si>
  <si>
    <t>M323935</t>
  </si>
  <si>
    <t>710121402801</t>
  </si>
  <si>
    <t>YK5A83H00DS347044</t>
  </si>
  <si>
    <t>YK5A83H00DS350032</t>
  </si>
  <si>
    <t>W1V9071331N151521</t>
  </si>
  <si>
    <t>VF7YC2MHU12K55472</t>
  </si>
  <si>
    <t>651671211</t>
  </si>
  <si>
    <t>01340A</t>
  </si>
  <si>
    <t>0180C</t>
  </si>
  <si>
    <t>VF7YCBNHU12N39659</t>
  </si>
  <si>
    <t>105299</t>
  </si>
  <si>
    <t>VF7YC2MHU12E49078</t>
  </si>
  <si>
    <t>VF7YC2MHU12E60353</t>
  </si>
  <si>
    <t>VF7YC2MHU12K18010</t>
  </si>
  <si>
    <t>JAANLR87FK7100241</t>
  </si>
  <si>
    <t>SXM91TE2SJM229013</t>
  </si>
  <si>
    <t>98662</t>
  </si>
  <si>
    <t>30302</t>
  </si>
  <si>
    <t>VF1FLBHB67V300036</t>
  </si>
  <si>
    <t>XLRAE55CF0L246432</t>
  </si>
  <si>
    <t>SZB6531XX81X04050</t>
  </si>
  <si>
    <t>SWNB750008E039246</t>
  </si>
  <si>
    <t>SWNB750008E040383</t>
  </si>
  <si>
    <t>80873203</t>
  </si>
  <si>
    <t>ZFA24400007648723</t>
  </si>
  <si>
    <t>SZB6531XXE1X07331</t>
  </si>
  <si>
    <t>SZB6531XXE1X07330</t>
  </si>
  <si>
    <t>TBS50XV33631B3167</t>
  </si>
  <si>
    <t>KU373878A011</t>
  </si>
  <si>
    <t>SUCE3ASA4G1000733</t>
  </si>
  <si>
    <t>SUCW2J40F92001643</t>
  </si>
  <si>
    <t>SUCW2J40F92001642</t>
  </si>
  <si>
    <t>VF7YC2MHU12C76852</t>
  </si>
  <si>
    <t>56728</t>
  </si>
  <si>
    <t>56689</t>
  </si>
  <si>
    <t>WMAN05ZZ18Y212894</t>
  </si>
  <si>
    <t>0423C</t>
  </si>
  <si>
    <t>SZBA2E23X71X01632</t>
  </si>
  <si>
    <t>VF37E9HF0FJ858624</t>
  </si>
  <si>
    <t>Z3B3302006R002682</t>
  </si>
  <si>
    <t>VF7YC2MHU12C66970</t>
  </si>
  <si>
    <t>WV2ZZZ7HZ4H083159</t>
  </si>
  <si>
    <t>SXZS112OON1OO2936</t>
  </si>
  <si>
    <t>MULTIONE 2</t>
  </si>
  <si>
    <t>METAL-FACH T710</t>
  </si>
  <si>
    <t>VALTRA A-SERIES A83DRFH-4</t>
  </si>
  <si>
    <t>CITROEN JUMPER BMB</t>
  </si>
  <si>
    <t xml:space="preserve">AVANT 750 </t>
  </si>
  <si>
    <t>PRONAR MTZ-2 320AMK</t>
  </si>
  <si>
    <t>PRONAR T 655</t>
  </si>
  <si>
    <t>AVANT 640</t>
  </si>
  <si>
    <t>ISUZU N1RME AMP</t>
  </si>
  <si>
    <t>MELEX 945</t>
  </si>
  <si>
    <t>AVANT 760i</t>
  </si>
  <si>
    <t>KARCHER ICC1</t>
  </si>
  <si>
    <t>RENAULT TRAFIC FLBHB6</t>
  </si>
  <si>
    <t xml:space="preserve">DAF 55 </t>
  </si>
  <si>
    <t>PRONAR T 653</t>
  </si>
  <si>
    <t>NIEWIADÓW B750</t>
  </si>
  <si>
    <t>BELARUS MTZ 820</t>
  </si>
  <si>
    <t>FIAT DUCATO</t>
  </si>
  <si>
    <t>PRONAR T653</t>
  </si>
  <si>
    <t>BOSCHUNG URBAN</t>
  </si>
  <si>
    <t>Ł-34</t>
  </si>
  <si>
    <t>WIOLA W-600H</t>
  </si>
  <si>
    <t>WIOLA</t>
  </si>
  <si>
    <t>CITROEN JUMPER</t>
  </si>
  <si>
    <t>AVANT 635 (2)</t>
  </si>
  <si>
    <t>AVANT 635 (3)</t>
  </si>
  <si>
    <t xml:space="preserve">MAN TGL 12.100 4X2 </t>
  </si>
  <si>
    <t>PRONAR MTZ 320AMK</t>
  </si>
  <si>
    <t>PEUGEOT PARTNER 7</t>
  </si>
  <si>
    <t>GAZ BEDNARCZYK GAZELA</t>
  </si>
  <si>
    <t>VOLKSWAGEN T-5</t>
  </si>
  <si>
    <t>PRZYCZEPKA LORRES S122</t>
  </si>
  <si>
    <t>POJAZD WOLNOBIEŻNY</t>
  </si>
  <si>
    <t>PRZYCZEPA CIĘŻAROWA ROLNICZA</t>
  </si>
  <si>
    <t>CIĄGNIK ROLNICZY</t>
  </si>
  <si>
    <t>SAMOCHÓD CIĘŻAROWY (wywóz śmieci)</t>
  </si>
  <si>
    <t>POJAZ WOLNOBIEŻNY (zamiaterka)</t>
  </si>
  <si>
    <t>SAMOCHÓD SPECJALNY (żuraw)</t>
  </si>
  <si>
    <t>PRZYCZEPA LEKKA</t>
  </si>
  <si>
    <t>POJAZD WOLNOBIEŻNY (Ładowarka)</t>
  </si>
  <si>
    <t>elektryczny</t>
  </si>
  <si>
    <t>7000kg</t>
  </si>
  <si>
    <t>3500kg</t>
  </si>
  <si>
    <t>3000kg</t>
  </si>
  <si>
    <t>2980kg</t>
  </si>
  <si>
    <t>2960kg</t>
  </si>
  <si>
    <t>15000kg</t>
  </si>
  <si>
    <t>7105kg</t>
  </si>
  <si>
    <t>450kg</t>
  </si>
  <si>
    <t>750kg</t>
  </si>
  <si>
    <t>2100kg</t>
  </si>
  <si>
    <t>11900kg</t>
  </si>
  <si>
    <t>2130kg</t>
  </si>
  <si>
    <t>3490kg</t>
  </si>
  <si>
    <t>2800 kg</t>
  </si>
  <si>
    <t>36kW</t>
  </si>
  <si>
    <t>105kW</t>
  </si>
  <si>
    <t>96kW</t>
  </si>
  <si>
    <t>57,7kW</t>
  </si>
  <si>
    <t>103kW</t>
  </si>
  <si>
    <t>95kW</t>
  </si>
  <si>
    <t>88kW</t>
  </si>
  <si>
    <t>80kW</t>
  </si>
  <si>
    <t>92kW</t>
  </si>
  <si>
    <t>57kW</t>
  </si>
  <si>
    <t>94kW</t>
  </si>
  <si>
    <t>132kW</t>
  </si>
  <si>
    <t>25,7kW</t>
  </si>
  <si>
    <t>66kW</t>
  </si>
  <si>
    <t>75kW</t>
  </si>
  <si>
    <t>74kW</t>
  </si>
  <si>
    <t>6000kg</t>
  </si>
  <si>
    <t>39200kg</t>
  </si>
  <si>
    <t>1195kg</t>
  </si>
  <si>
    <t>2000kg</t>
  </si>
  <si>
    <t>895kg</t>
  </si>
  <si>
    <t>1175kg</t>
  </si>
  <si>
    <t>500kg</t>
  </si>
  <si>
    <t>1235kg</t>
  </si>
  <si>
    <t>7650kg</t>
  </si>
  <si>
    <t>5000kg</t>
  </si>
  <si>
    <t>308kg</t>
  </si>
  <si>
    <t>1355kg</t>
  </si>
  <si>
    <t>1540kg</t>
  </si>
  <si>
    <t>1300kg</t>
  </si>
  <si>
    <t>5780kg</t>
  </si>
  <si>
    <t>768kg</t>
  </si>
  <si>
    <t>1265kg</t>
  </si>
  <si>
    <t>1000kg</t>
  </si>
  <si>
    <t>2030kg</t>
  </si>
  <si>
    <t>4815</t>
  </si>
  <si>
    <t>7735</t>
  </si>
  <si>
    <t>6971,5</t>
  </si>
  <si>
    <t>2162</t>
  </si>
  <si>
    <t>32603</t>
  </si>
  <si>
    <t>2357</t>
  </si>
  <si>
    <t>8942,28</t>
  </si>
  <si>
    <t>43461</t>
  </si>
  <si>
    <t>816</t>
  </si>
  <si>
    <t>50564</t>
  </si>
  <si>
    <t>51898</t>
  </si>
  <si>
    <t>39268</t>
  </si>
  <si>
    <t>23185</t>
  </si>
  <si>
    <t>3039</t>
  </si>
  <si>
    <t>240144</t>
  </si>
  <si>
    <t>216191</t>
  </si>
  <si>
    <t>6206</t>
  </si>
  <si>
    <t>348015</t>
  </si>
  <si>
    <t>4570,0</t>
  </si>
  <si>
    <t>1716</t>
  </si>
  <si>
    <t>70089</t>
  </si>
  <si>
    <t>5285</t>
  </si>
  <si>
    <t>1835</t>
  </si>
  <si>
    <t>352647</t>
  </si>
  <si>
    <t>5053,08</t>
  </si>
  <si>
    <t>51754</t>
  </si>
  <si>
    <t>148277</t>
  </si>
  <si>
    <t>77098</t>
  </si>
  <si>
    <t>291686</t>
  </si>
  <si>
    <t>5.01,2024</t>
  </si>
  <si>
    <t>4.01.2025</t>
  </si>
  <si>
    <t>18,03.2024</t>
  </si>
  <si>
    <t>17.03.2025</t>
  </si>
  <si>
    <t>18.03.2024</t>
  </si>
  <si>
    <t>15.04.2024</t>
  </si>
  <si>
    <t>25.04.2024</t>
  </si>
  <si>
    <t>27.04.2024</t>
  </si>
  <si>
    <t>10.05.2024</t>
  </si>
  <si>
    <t>1.06.2024</t>
  </si>
  <si>
    <t>8.07.2024</t>
  </si>
  <si>
    <t>12.07.2024</t>
  </si>
  <si>
    <t>24.07.2024</t>
  </si>
  <si>
    <t>24.08.2024</t>
  </si>
  <si>
    <t>30.07.2024</t>
  </si>
  <si>
    <t>4.08.2024</t>
  </si>
  <si>
    <t>1.09.2024</t>
  </si>
  <si>
    <t>7.09.2024</t>
  </si>
  <si>
    <t>13.10.2024</t>
  </si>
  <si>
    <t>17.10.2024</t>
  </si>
  <si>
    <t>28.10.2024</t>
  </si>
  <si>
    <t>9.11.2024</t>
  </si>
  <si>
    <t>18.11.2024</t>
  </si>
  <si>
    <t>21.11.2024</t>
  </si>
  <si>
    <t>25.11.2024</t>
  </si>
  <si>
    <t>2.12.2024</t>
  </si>
  <si>
    <t>3.12.2024</t>
  </si>
  <si>
    <t>4.12.2024</t>
  </si>
  <si>
    <t>15.12.2024</t>
  </si>
  <si>
    <t>20.12.2024</t>
  </si>
  <si>
    <t>16.12.2024</t>
  </si>
  <si>
    <t>14.04.2025</t>
  </si>
  <si>
    <t>24.04.2025</t>
  </si>
  <si>
    <t>26.04.2025</t>
  </si>
  <si>
    <t>9.05.2025</t>
  </si>
  <si>
    <t>31.05.2025</t>
  </si>
  <si>
    <t>7.07.2025</t>
  </si>
  <si>
    <t>11.07.2025</t>
  </si>
  <si>
    <t>23.07.2025</t>
  </si>
  <si>
    <t>26.07.2025</t>
  </si>
  <si>
    <t>29.07.2025</t>
  </si>
  <si>
    <t>3.08.2025</t>
  </si>
  <si>
    <t>23.08.2025</t>
  </si>
  <si>
    <t>31.08.2025</t>
  </si>
  <si>
    <t>6.09.2025</t>
  </si>
  <si>
    <t>12.10.2025</t>
  </si>
  <si>
    <t>16.10.2025</t>
  </si>
  <si>
    <t>27.10.2025</t>
  </si>
  <si>
    <t>8.11.2025</t>
  </si>
  <si>
    <t>17.11.2025</t>
  </si>
  <si>
    <t>20.11.2025</t>
  </si>
  <si>
    <t>24.11.2025</t>
  </si>
  <si>
    <t>1.12.2025</t>
  </si>
  <si>
    <t>2.12.2025</t>
  </si>
  <si>
    <t>3.12.2025</t>
  </si>
  <si>
    <t>14.12.2025</t>
  </si>
  <si>
    <t>19.12.2025</t>
  </si>
  <si>
    <t>15.12.2025</t>
  </si>
  <si>
    <t>SAMOCHÓD SPECJALNY (podnośnik do prac konserwancyjno- montażowych)</t>
  </si>
  <si>
    <t>PRZYCZEPA CIĘŻAROWA (przewóz pojazdów)</t>
  </si>
  <si>
    <t>31.01.2025</t>
  </si>
  <si>
    <t xml:space="preserve"> UM WT - przenośny</t>
  </si>
  <si>
    <t>gaśnice szt. 2, hydrant zewnetrzny 1 szt., alarm, stały dozór pracowniczy + firma zewnętrzna</t>
  </si>
  <si>
    <t>gaśnice szt. 7, hydrant zewnetrzny 1 szt. alarm, stały dozór pracowniczy + firma zewnętrzna</t>
  </si>
  <si>
    <t>gaśnice szt. 9, hydrant zewnetrzny 1 szt. alarm, stały dozór pracowniczy + firma zewnętrzna</t>
  </si>
  <si>
    <t>gaśnice szt. 8, hydrant zewnetrzny 1 szt. alarm, stały dozór pracowniczy + firma zewnętrzna</t>
  </si>
  <si>
    <t>hydrant zewnetrzny 1 szt. alarm, stały dozór pracowniczy + firma zewnętrzna</t>
  </si>
  <si>
    <t>gaśnice szt. 1, hydrant zewnetrzny 1 szt. alarm, stały dozór pracowniczy + firma zewnętrzna</t>
  </si>
  <si>
    <t>gaśnice szt. 5, hydrant zewnetrzny 1 szt. alarm, stały dozór pracowniczy + firma zewnętrzna</t>
  </si>
  <si>
    <t>gaśnice szt. 2, hydrant zewnetrzny 1 szt.  alarm, stały dozór pracowniczy + firma zewnętrzna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</si>
</sst>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\-000"/>
    <numFmt numFmtId="172" formatCode="\ #,##0.00&quot; zł &quot;;\-#,##0.00&quot; zł &quot;;&quot; -&quot;#&quot; zł &quot;;@\ "/>
    <numFmt numFmtId="173" formatCode="#,###.00"/>
    <numFmt numFmtId="174" formatCode="d/mm/yyyy"/>
    <numFmt numFmtId="175" formatCode="#,##0.00&quot; zł&quot;"/>
    <numFmt numFmtId="176" formatCode="_-* #,##0.00&quot; zł&quot;_-;\-* #,##0.00&quot; zł&quot;_-;_-* \-??&quot; zł&quot;_-;_-@_-"/>
    <numFmt numFmtId="177" formatCode="d&quot;.&quot;mm&quot;.&quot;yyyy"/>
    <numFmt numFmtId="178" formatCode="#,##0.00_ ;\-#,##0.00\ "/>
    <numFmt numFmtId="179" formatCode="#,##0.00&quot; zł&quot;;\-#,##0.00&quot; zł&quot;"/>
    <numFmt numFmtId="180" formatCode="#,##0.00\ _z_ł"/>
    <numFmt numFmtId="181" formatCode="#,##0.00&quot; &quot;[$zł-415];[Red]&quot;-&quot;#,##0.00&quot; &quot;[$zł-415]"/>
    <numFmt numFmtId="182" formatCode="[$-415]d\ mmmm\ yyyy"/>
    <numFmt numFmtId="183" formatCode="0.00##"/>
    <numFmt numFmtId="184" formatCode="###\ ###\ ##0.00_-"/>
    <numFmt numFmtId="185" formatCode="_-* #,##0.00\ [$zł-415]_-;\-* #,##0.00\ [$zł-415]_-;_-* &quot;-&quot;??\ [$zł-415]_-;_-@_-"/>
  </numFmts>
  <fonts count="6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i/>
      <sz val="9"/>
      <name val="Segoe UI"/>
      <family val="2"/>
    </font>
    <font>
      <b/>
      <sz val="10"/>
      <name val="Segoe UI"/>
      <family val="2"/>
    </font>
    <font>
      <sz val="9"/>
      <color indexed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sz val="9"/>
      <color indexed="56"/>
      <name val="Segoe UI"/>
      <family val="2"/>
    </font>
    <font>
      <sz val="8"/>
      <name val="Calibri"/>
      <family val="2"/>
    </font>
    <font>
      <sz val="8"/>
      <color indexed="10"/>
      <name val="Calibri"/>
      <family val="2"/>
    </font>
    <font>
      <i/>
      <sz val="9"/>
      <color indexed="56"/>
      <name val="Segoe UI"/>
      <family val="2"/>
    </font>
    <font>
      <sz val="10"/>
      <color indexed="8"/>
      <name val="Segoe UI"/>
      <family val="2"/>
    </font>
    <font>
      <sz val="10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Segoe UI"/>
      <family val="2"/>
    </font>
    <font>
      <sz val="9"/>
      <color theme="3"/>
      <name val="Segoe UI"/>
      <family val="2"/>
    </font>
    <font>
      <sz val="8"/>
      <color rgb="FFFF0000"/>
      <name val="Calibri"/>
      <family val="2"/>
    </font>
    <font>
      <sz val="9"/>
      <color rgb="FF002060"/>
      <name val="Segoe UI"/>
      <family val="2"/>
    </font>
    <font>
      <i/>
      <sz val="9"/>
      <color rgb="FF00206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166" fontId="56" fillId="0" borderId="13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66" fontId="56" fillId="0" borderId="10" xfId="0" applyNumberFormat="1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6" fontId="10" fillId="0" borderId="11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wrapText="1"/>
    </xf>
    <xf numFmtId="0" fontId="56" fillId="33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/>
    </xf>
    <xf numFmtId="0" fontId="11" fillId="0" borderId="10" xfId="0" applyFont="1" applyFill="1" applyBorder="1" applyAlignment="1">
      <alignment vertical="center" wrapText="1"/>
    </xf>
    <xf numFmtId="166" fontId="56" fillId="0" borderId="13" xfId="0" applyNumberFormat="1" applyFont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166" fontId="10" fillId="0" borderId="11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66" fontId="10" fillId="0" borderId="11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right" vertical="center"/>
    </xf>
    <xf numFmtId="1" fontId="11" fillId="0" borderId="12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right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166" fontId="11" fillId="0" borderId="15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vertical="center"/>
    </xf>
    <xf numFmtId="166" fontId="11" fillId="0" borderId="10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7" xfId="0" applyFont="1" applyBorder="1" applyAlignment="1">
      <alignment horizontal="center" wrapText="1"/>
    </xf>
    <xf numFmtId="166" fontId="1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66" fontId="10" fillId="34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right" vertical="center" wrapText="1"/>
    </xf>
    <xf numFmtId="166" fontId="11" fillId="0" borderId="11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 wrapText="1"/>
    </xf>
    <xf numFmtId="166" fontId="10" fillId="0" borderId="11" xfId="0" applyNumberFormat="1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" fillId="0" borderId="0" xfId="0" applyFont="1" applyAlignment="1">
      <alignment/>
    </xf>
    <xf numFmtId="0" fontId="11" fillId="0" borderId="10" xfId="51" applyFont="1" applyFill="1" applyBorder="1" applyAlignment="1" applyProtection="1">
      <alignment horizontal="left" vertical="center" wrapText="1"/>
      <protection locked="0"/>
    </xf>
    <xf numFmtId="0" fontId="56" fillId="33" borderId="1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11" fillId="33" borderId="10" xfId="51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0" borderId="10" xfId="51" applyFont="1" applyFill="1" applyBorder="1" applyAlignment="1" applyProtection="1">
      <alignment horizontal="center" vertical="center" wrapText="1"/>
      <protection locked="0"/>
    </xf>
    <xf numFmtId="0" fontId="11" fillId="0" borderId="19" xfId="51" applyFont="1" applyFill="1" applyBorder="1" applyAlignment="1" applyProtection="1">
      <alignment horizontal="center" vertical="center" wrapText="1"/>
      <protection locked="0"/>
    </xf>
    <xf numFmtId="2" fontId="11" fillId="0" borderId="10" xfId="51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51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/>
    </xf>
    <xf numFmtId="0" fontId="34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vertical="center" wrapText="1"/>
    </xf>
    <xf numFmtId="4" fontId="60" fillId="0" borderId="12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66" fontId="11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1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5" xfId="51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166" fontId="11" fillId="0" borderId="10" xfId="0" applyNumberFormat="1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/>
    </xf>
    <xf numFmtId="166" fontId="11" fillId="0" borderId="15" xfId="0" applyNumberFormat="1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166" fontId="10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6" fontId="11" fillId="33" borderId="10" xfId="0" applyNumberFormat="1" applyFont="1" applyFill="1" applyBorder="1" applyAlignment="1">
      <alignment horizontal="left" vertical="center"/>
    </xf>
    <xf numFmtId="0" fontId="11" fillId="0" borderId="10" xfId="51" applyFont="1" applyFill="1" applyBorder="1" applyAlignment="1" applyProtection="1">
      <alignment horizontal="left" vertical="center" wrapText="1"/>
      <protection/>
    </xf>
    <xf numFmtId="166" fontId="11" fillId="0" borderId="10" xfId="5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center"/>
    </xf>
    <xf numFmtId="166" fontId="11" fillId="34" borderId="10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right" vertical="center" wrapText="1"/>
    </xf>
    <xf numFmtId="166" fontId="11" fillId="0" borderId="15" xfId="0" applyNumberFormat="1" applyFont="1" applyBorder="1" applyAlignment="1">
      <alignment horizontal="right" vertical="center" wrapText="1"/>
    </xf>
    <xf numFmtId="166" fontId="11" fillId="0" borderId="0" xfId="0" applyNumberFormat="1" applyFont="1" applyAlignment="1">
      <alignment/>
    </xf>
    <xf numFmtId="0" fontId="10" fillId="36" borderId="10" xfId="0" applyFont="1" applyFill="1" applyBorder="1" applyAlignment="1">
      <alignment horizontal="center" vertical="center"/>
    </xf>
    <xf numFmtId="166" fontId="10" fillId="36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left" wrapText="1"/>
    </xf>
    <xf numFmtId="166" fontId="10" fillId="37" borderId="22" xfId="0" applyNumberFormat="1" applyFont="1" applyFill="1" applyBorder="1" applyAlignment="1">
      <alignment horizontal="right"/>
    </xf>
    <xf numFmtId="166" fontId="10" fillId="37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66" fontId="11" fillId="34" borderId="24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left" vertical="top" wrapText="1"/>
    </xf>
    <xf numFmtId="0" fontId="11" fillId="33" borderId="26" xfId="0" applyFont="1" applyFill="1" applyBorder="1" applyAlignment="1">
      <alignment horizontal="center" vertical="top" wrapText="1"/>
    </xf>
    <xf numFmtId="166" fontId="11" fillId="33" borderId="26" xfId="0" applyNumberFormat="1" applyFont="1" applyFill="1" applyBorder="1" applyAlignment="1">
      <alignment horizontal="right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left" vertical="top" wrapText="1"/>
    </xf>
    <xf numFmtId="0" fontId="11" fillId="33" borderId="28" xfId="0" applyFont="1" applyFill="1" applyBorder="1" applyAlignment="1">
      <alignment horizontal="center" vertical="top" wrapText="1"/>
    </xf>
    <xf numFmtId="166" fontId="11" fillId="33" borderId="28" xfId="0" applyNumberFormat="1" applyFont="1" applyFill="1" applyBorder="1" applyAlignment="1">
      <alignment horizontal="right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left" vertical="top" wrapText="1"/>
    </xf>
    <xf numFmtId="0" fontId="11" fillId="33" borderId="30" xfId="0" applyFont="1" applyFill="1" applyBorder="1" applyAlignment="1">
      <alignment horizontal="center" vertical="top" wrapText="1"/>
    </xf>
    <xf numFmtId="166" fontId="11" fillId="33" borderId="30" xfId="0" applyNumberFormat="1" applyFont="1" applyFill="1" applyBorder="1" applyAlignment="1">
      <alignment horizontal="right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33" borderId="32" xfId="0" applyFont="1" applyFill="1" applyBorder="1" applyAlignment="1">
      <alignment horizontal="left" vertical="top" wrapText="1"/>
    </xf>
    <xf numFmtId="0" fontId="11" fillId="33" borderId="32" xfId="0" applyFont="1" applyFill="1" applyBorder="1" applyAlignment="1">
      <alignment horizontal="center" vertical="top" wrapText="1"/>
    </xf>
    <xf numFmtId="166" fontId="11" fillId="33" borderId="32" xfId="0" applyNumberFormat="1" applyFont="1" applyFill="1" applyBorder="1" applyAlignment="1">
      <alignment horizontal="right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left" vertical="top" wrapText="1"/>
    </xf>
    <xf numFmtId="166" fontId="11" fillId="33" borderId="15" xfId="0" applyNumberFormat="1" applyFont="1" applyFill="1" applyBorder="1" applyAlignment="1">
      <alignment horizontal="right" vertical="top" wrapText="1"/>
    </xf>
    <xf numFmtId="0" fontId="11" fillId="5" borderId="33" xfId="0" applyFont="1" applyFill="1" applyBorder="1" applyAlignment="1">
      <alignment horizontal="right" vertical="top" wrapText="1"/>
    </xf>
    <xf numFmtId="0" fontId="11" fillId="5" borderId="34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horizontal="right" vertical="top" wrapText="1"/>
    </xf>
    <xf numFmtId="166" fontId="10" fillId="5" borderId="11" xfId="0" applyNumberFormat="1" applyFont="1" applyFill="1" applyBorder="1" applyAlignment="1">
      <alignment horizontal="right" vertical="top" wrapText="1"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0" fontId="11" fillId="33" borderId="15" xfId="0" applyFont="1" applyFill="1" applyBorder="1" applyAlignment="1">
      <alignment horizontal="right"/>
    </xf>
    <xf numFmtId="0" fontId="10" fillId="34" borderId="3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0" fillId="34" borderId="35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166" fontId="11" fillId="0" borderId="0" xfId="0" applyNumberFormat="1" applyFont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166" fontId="11" fillId="33" borderId="0" xfId="0" applyNumberFormat="1" applyFont="1" applyFill="1" applyAlignment="1">
      <alignment horizontal="center" vertical="center"/>
    </xf>
    <xf numFmtId="166" fontId="11" fillId="33" borderId="10" xfId="0" applyNumberFormat="1" applyFont="1" applyFill="1" applyBorder="1" applyAlignment="1">
      <alignment horizontal="right" vertical="center" wrapText="1"/>
    </xf>
    <xf numFmtId="166" fontId="11" fillId="33" borderId="10" xfId="0" applyNumberFormat="1" applyFont="1" applyFill="1" applyBorder="1" applyAlignment="1">
      <alignment horizontal="right" vertical="center"/>
    </xf>
    <xf numFmtId="166" fontId="11" fillId="33" borderId="15" xfId="0" applyNumberFormat="1" applyFont="1" applyFill="1" applyBorder="1" applyAlignment="1">
      <alignment horizontal="right" vertical="center"/>
    </xf>
    <xf numFmtId="166" fontId="10" fillId="33" borderId="11" xfId="0" applyNumberFormat="1" applyFont="1" applyFill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2" fontId="11" fillId="0" borderId="15" xfId="0" applyNumberFormat="1" applyFont="1" applyBorder="1" applyAlignment="1">
      <alignment horizontal="right" vertical="center" wrapText="1"/>
    </xf>
    <xf numFmtId="166" fontId="11" fillId="0" borderId="10" xfId="51" applyNumberFormat="1" applyFont="1" applyFill="1" applyBorder="1" applyAlignment="1" applyProtection="1">
      <alignment horizontal="right" vertical="center" wrapText="1"/>
      <protection/>
    </xf>
    <xf numFmtId="0" fontId="11" fillId="33" borderId="10" xfId="51" applyFont="1" applyFill="1" applyBorder="1" applyAlignment="1" applyProtection="1">
      <alignment horizontal="left" vertical="center" wrapText="1"/>
      <protection/>
    </xf>
    <xf numFmtId="166" fontId="11" fillId="33" borderId="10" xfId="51" applyNumberFormat="1" applyFont="1" applyFill="1" applyBorder="1" applyAlignment="1" applyProtection="1">
      <alignment horizontal="right" vertical="center" wrapText="1"/>
      <protection/>
    </xf>
    <xf numFmtId="166" fontId="11" fillId="0" borderId="36" xfId="0" applyNumberFormat="1" applyFont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horizontal="right" vertical="center"/>
    </xf>
    <xf numFmtId="0" fontId="10" fillId="34" borderId="37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66" fontId="10" fillId="0" borderId="11" xfId="0" applyNumberFormat="1" applyFont="1" applyBorder="1" applyAlignment="1">
      <alignment horizontal="right" vertical="center"/>
    </xf>
    <xf numFmtId="44" fontId="11" fillId="0" borderId="10" xfId="0" applyNumberFormat="1" applyFont="1" applyFill="1" applyBorder="1" applyAlignment="1">
      <alignment horizontal="right" vertical="center"/>
    </xf>
    <xf numFmtId="44" fontId="11" fillId="0" borderId="15" xfId="0" applyNumberFormat="1" applyFont="1" applyFill="1" applyBorder="1" applyAlignment="1">
      <alignment horizontal="right" vertical="center"/>
    </xf>
    <xf numFmtId="166" fontId="10" fillId="0" borderId="35" xfId="0" applyNumberFormat="1" applyFont="1" applyBorder="1" applyAlignment="1">
      <alignment horizontal="right" vertical="center"/>
    </xf>
    <xf numFmtId="166" fontId="56" fillId="33" borderId="10" xfId="0" applyNumberFormat="1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166" fontId="61" fillId="0" borderId="38" xfId="0" applyNumberFormat="1" applyFont="1" applyBorder="1" applyAlignment="1">
      <alignment horizontal="center" vertical="center"/>
    </xf>
    <xf numFmtId="166" fontId="61" fillId="0" borderId="0" xfId="0" applyNumberFormat="1" applyFont="1" applyBorder="1" applyAlignment="1">
      <alignment horizontal="center" vertical="center"/>
    </xf>
    <xf numFmtId="14" fontId="61" fillId="0" borderId="38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12" fillId="36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4" fillId="34" borderId="13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 wrapText="1"/>
    </xf>
    <xf numFmtId="0" fontId="14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6" fontId="14" fillId="36" borderId="0" xfId="0" applyNumberFormat="1" applyFont="1" applyFill="1" applyAlignment="1">
      <alignment horizontal="center" vertical="center" wrapText="1"/>
    </xf>
    <xf numFmtId="166" fontId="14" fillId="36" borderId="39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/>
    </xf>
    <xf numFmtId="166" fontId="14" fillId="34" borderId="39" xfId="0" applyNumberFormat="1" applyFont="1" applyFill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/>
    </xf>
    <xf numFmtId="14" fontId="61" fillId="33" borderId="10" xfId="0" applyNumberFormat="1" applyFont="1" applyFill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 wrapText="1"/>
    </xf>
    <xf numFmtId="166" fontId="6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wrapText="1"/>
    </xf>
    <xf numFmtId="1" fontId="11" fillId="0" borderId="40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0" fillId="36" borderId="1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6" fontId="11" fillId="0" borderId="40" xfId="0" applyNumberFormat="1" applyFont="1" applyFill="1" applyBorder="1" applyAlignment="1">
      <alignment horizontal="center" vertical="center" wrapText="1"/>
    </xf>
    <xf numFmtId="166" fontId="11" fillId="0" borderId="41" xfId="0" applyNumberFormat="1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6" fontId="56" fillId="0" borderId="15" xfId="0" applyNumberFormat="1" applyFont="1" applyBorder="1" applyAlignment="1">
      <alignment horizontal="left" vertical="center" wrapText="1"/>
    </xf>
    <xf numFmtId="166" fontId="56" fillId="0" borderId="12" xfId="0" applyNumberFormat="1" applyFont="1" applyBorder="1" applyAlignment="1">
      <alignment horizontal="left" vertical="center" wrapText="1"/>
    </xf>
    <xf numFmtId="166" fontId="56" fillId="0" borderId="15" xfId="0" applyNumberFormat="1" applyFont="1" applyBorder="1" applyAlignment="1">
      <alignment horizontal="center" vertical="center" wrapText="1"/>
    </xf>
    <xf numFmtId="166" fontId="56" fillId="0" borderId="16" xfId="0" applyNumberFormat="1" applyFont="1" applyBorder="1" applyAlignment="1">
      <alignment horizontal="center" vertical="center" wrapText="1"/>
    </xf>
    <xf numFmtId="166" fontId="56" fillId="0" borderId="12" xfId="0" applyNumberFormat="1" applyFont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left" vertical="center" wrapText="1"/>
    </xf>
    <xf numFmtId="0" fontId="10" fillId="38" borderId="16" xfId="0" applyFont="1" applyFill="1" applyBorder="1" applyAlignment="1">
      <alignment horizontal="left" vertical="center" wrapText="1"/>
    </xf>
    <xf numFmtId="0" fontId="10" fillId="38" borderId="12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4" fontId="10" fillId="38" borderId="14" xfId="0" applyNumberFormat="1" applyFont="1" applyFill="1" applyBorder="1" applyAlignment="1">
      <alignment horizontal="left" vertical="center" wrapText="1"/>
    </xf>
    <xf numFmtId="4" fontId="10" fillId="38" borderId="44" xfId="0" applyNumberFormat="1" applyFont="1" applyFill="1" applyBorder="1" applyAlignment="1">
      <alignment horizontal="left" vertical="center" wrapText="1"/>
    </xf>
    <xf numFmtId="4" fontId="10" fillId="38" borderId="45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10" fillId="34" borderId="22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10" fillId="34" borderId="5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171" fontId="11" fillId="0" borderId="15" xfId="0" applyNumberFormat="1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center" vertical="center"/>
    </xf>
    <xf numFmtId="171" fontId="11" fillId="0" borderId="12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66" fontId="11" fillId="0" borderId="53" xfId="0" applyNumberFormat="1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 wrapText="1"/>
    </xf>
    <xf numFmtId="166" fontId="11" fillId="0" borderId="48" xfId="0" applyNumberFormat="1" applyFont="1" applyBorder="1" applyAlignment="1">
      <alignment horizontal="center" vertical="center"/>
    </xf>
    <xf numFmtId="166" fontId="11" fillId="0" borderId="53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4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 wrapText="1"/>
    </xf>
    <xf numFmtId="0" fontId="10" fillId="0" borderId="47" xfId="0" applyFont="1" applyFill="1" applyBorder="1" applyAlignment="1">
      <alignment horizontal="right" vertical="center" wrapText="1"/>
    </xf>
    <xf numFmtId="166" fontId="11" fillId="0" borderId="15" xfId="0" applyNumberFormat="1" applyFont="1" applyBorder="1" applyAlignment="1">
      <alignment horizontal="center" vertical="center"/>
    </xf>
    <xf numFmtId="166" fontId="11" fillId="0" borderId="54" xfId="0" applyNumberFormat="1" applyFont="1" applyBorder="1" applyAlignment="1">
      <alignment horizontal="center" vertical="center"/>
    </xf>
    <xf numFmtId="166" fontId="11" fillId="0" borderId="55" xfId="0" applyNumberFormat="1" applyFont="1" applyBorder="1" applyAlignment="1">
      <alignment horizontal="center" vertical="center"/>
    </xf>
    <xf numFmtId="166" fontId="11" fillId="0" borderId="56" xfId="0" applyNumberFormat="1" applyFont="1" applyBorder="1" applyAlignment="1">
      <alignment horizontal="center" vertical="center"/>
    </xf>
    <xf numFmtId="166" fontId="11" fillId="0" borderId="57" xfId="0" applyNumberFormat="1" applyFont="1" applyBorder="1" applyAlignment="1">
      <alignment horizontal="center" vertical="center"/>
    </xf>
    <xf numFmtId="166" fontId="11" fillId="0" borderId="58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60" xfId="0" applyFont="1" applyFill="1" applyBorder="1" applyAlignment="1">
      <alignment horizont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18" bestFit="1" customWidth="1"/>
    <col min="2" max="2" width="31.875" style="26" customWidth="1"/>
    <col min="3" max="3" width="36.875" style="26" bestFit="1" customWidth="1"/>
    <col min="4" max="4" width="15.125" style="27" bestFit="1" customWidth="1"/>
    <col min="5" max="5" width="15.375" style="27" bestFit="1" customWidth="1"/>
    <col min="6" max="6" width="20.125" style="28" bestFit="1" customWidth="1"/>
    <col min="7" max="7" width="32.00390625" style="29" customWidth="1"/>
    <col min="8" max="16384" width="8.875" style="87" customWidth="1"/>
  </cols>
  <sheetData>
    <row r="2" spans="1:7" ht="12.75">
      <c r="A2" s="13" t="s">
        <v>0</v>
      </c>
      <c r="B2" s="14" t="s">
        <v>1</v>
      </c>
      <c r="C2" s="14" t="s">
        <v>2</v>
      </c>
      <c r="D2" s="15" t="s">
        <v>4</v>
      </c>
      <c r="E2" s="15" t="s">
        <v>17</v>
      </c>
      <c r="F2" s="16" t="s">
        <v>3</v>
      </c>
      <c r="G2" s="17" t="s">
        <v>5</v>
      </c>
    </row>
    <row r="3" spans="1:7" ht="12.75">
      <c r="A3" s="19" t="s">
        <v>6</v>
      </c>
      <c r="B3" s="20" t="s">
        <v>355</v>
      </c>
      <c r="C3" s="20" t="s">
        <v>356</v>
      </c>
      <c r="D3" s="21" t="s">
        <v>357</v>
      </c>
      <c r="E3" s="22">
        <v>7960009707</v>
      </c>
      <c r="F3" s="23">
        <v>819</v>
      </c>
      <c r="G3" s="24" t="s">
        <v>366</v>
      </c>
    </row>
    <row r="4" spans="1:7" ht="12.75">
      <c r="A4" s="19" t="s">
        <v>7</v>
      </c>
      <c r="B4" s="20" t="s">
        <v>2194</v>
      </c>
      <c r="C4" s="22" t="s">
        <v>363</v>
      </c>
      <c r="D4" s="21" t="s">
        <v>365</v>
      </c>
      <c r="E4" s="21" t="s">
        <v>364</v>
      </c>
      <c r="F4" s="23">
        <v>28</v>
      </c>
      <c r="G4" s="20" t="s">
        <v>367</v>
      </c>
    </row>
    <row r="5" spans="1:7" ht="12.75">
      <c r="A5" s="19" t="s">
        <v>8</v>
      </c>
      <c r="B5" s="20" t="s">
        <v>360</v>
      </c>
      <c r="C5" s="22" t="s">
        <v>358</v>
      </c>
      <c r="D5" s="21" t="s">
        <v>359</v>
      </c>
      <c r="E5" s="22">
        <v>9482494240</v>
      </c>
      <c r="F5" s="23">
        <v>51</v>
      </c>
      <c r="G5" s="24" t="s">
        <v>366</v>
      </c>
    </row>
    <row r="6" spans="1:7" ht="12.75">
      <c r="A6" s="19" t="s">
        <v>9</v>
      </c>
      <c r="B6" s="20" t="s">
        <v>44</v>
      </c>
      <c r="C6" s="22" t="s">
        <v>361</v>
      </c>
      <c r="D6" s="21" t="s">
        <v>362</v>
      </c>
      <c r="E6" s="22">
        <v>9482495417</v>
      </c>
      <c r="F6" s="25">
        <v>158</v>
      </c>
      <c r="G6" s="24" t="s">
        <v>366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tabSelected="1" zoomScale="75" zoomScaleNormal="75" zoomScalePageLayoutView="0" workbookViewId="0" topLeftCell="A238">
      <selection activeCell="G263" sqref="G263"/>
    </sheetView>
  </sheetViews>
  <sheetFormatPr defaultColWidth="9.00390625" defaultRowHeight="12.75"/>
  <cols>
    <col min="1" max="1" width="3.50390625" style="62" bestFit="1" customWidth="1"/>
    <col min="2" max="2" width="40.75390625" style="66" customWidth="1"/>
    <col min="3" max="3" width="16.25390625" style="67" customWidth="1"/>
    <col min="4" max="4" width="16.125" style="89" customWidth="1"/>
    <col min="5" max="5" width="23.75390625" style="90" customWidth="1"/>
    <col min="6" max="6" width="43.50390625" style="66" customWidth="1"/>
    <col min="7" max="7" width="35.125" style="66" bestFit="1" customWidth="1"/>
    <col min="8" max="8" width="36.625" style="66" customWidth="1"/>
    <col min="9" max="9" width="40.125" style="66" bestFit="1" customWidth="1"/>
    <col min="10" max="10" width="16.625" style="91" bestFit="1" customWidth="1"/>
    <col min="11" max="11" width="25.00390625" style="94" bestFit="1" customWidth="1"/>
    <col min="12" max="12" width="22.75390625" style="62" customWidth="1"/>
    <col min="13" max="13" width="13.125" style="116" bestFit="1" customWidth="1"/>
    <col min="14" max="16384" width="8.875" style="116" customWidth="1"/>
  </cols>
  <sheetData>
    <row r="1" ht="25.5" customHeight="1" thickBot="1">
      <c r="B1" s="88"/>
    </row>
    <row r="2" spans="1:12" ht="19.5" customHeight="1" thickBot="1">
      <c r="A2" s="308" t="s">
        <v>46</v>
      </c>
      <c r="B2" s="308" t="s">
        <v>47</v>
      </c>
      <c r="C2" s="308" t="s">
        <v>48</v>
      </c>
      <c r="D2" s="321" t="s">
        <v>49</v>
      </c>
      <c r="E2" s="308" t="s">
        <v>50</v>
      </c>
      <c r="F2" s="308" t="s">
        <v>51</v>
      </c>
      <c r="G2" s="308" t="s">
        <v>2</v>
      </c>
      <c r="H2" s="323" t="s">
        <v>52</v>
      </c>
      <c r="I2" s="324"/>
      <c r="J2" s="312" t="s">
        <v>53</v>
      </c>
      <c r="K2" s="308" t="s">
        <v>2488</v>
      </c>
      <c r="L2" s="319" t="s">
        <v>331</v>
      </c>
    </row>
    <row r="3" spans="1:12" ht="27" customHeight="1" thickBot="1">
      <c r="A3" s="309"/>
      <c r="B3" s="309"/>
      <c r="C3" s="309"/>
      <c r="D3" s="322"/>
      <c r="E3" s="309"/>
      <c r="F3" s="309"/>
      <c r="G3" s="309"/>
      <c r="H3" s="30" t="s">
        <v>54</v>
      </c>
      <c r="I3" s="30" t="s">
        <v>55</v>
      </c>
      <c r="J3" s="313"/>
      <c r="K3" s="309"/>
      <c r="L3" s="320"/>
    </row>
    <row r="4" spans="1:12" ht="12.75" customHeight="1">
      <c r="A4" s="310" t="s">
        <v>377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s="117" customFormat="1" ht="12.75" customHeight="1">
      <c r="A5" s="31" t="s">
        <v>6</v>
      </c>
      <c r="B5" s="105" t="s">
        <v>368</v>
      </c>
      <c r="C5" s="32" t="s">
        <v>414</v>
      </c>
      <c r="D5" s="33">
        <v>90655342.51</v>
      </c>
      <c r="E5" s="339" t="s">
        <v>342</v>
      </c>
      <c r="F5" s="34"/>
      <c r="G5" s="105" t="s">
        <v>422</v>
      </c>
      <c r="H5" s="106" t="s">
        <v>334</v>
      </c>
      <c r="I5" s="107" t="s">
        <v>461</v>
      </c>
      <c r="J5" s="71"/>
      <c r="K5" s="136"/>
      <c r="L5" s="330" t="s">
        <v>2581</v>
      </c>
    </row>
    <row r="6" spans="1:12" s="117" customFormat="1" ht="26.25">
      <c r="A6" s="35" t="s">
        <v>7</v>
      </c>
      <c r="B6" s="105" t="s">
        <v>369</v>
      </c>
      <c r="C6" s="32">
        <v>1942</v>
      </c>
      <c r="D6" s="33">
        <v>13246847.45</v>
      </c>
      <c r="E6" s="340"/>
      <c r="F6" s="36"/>
      <c r="G6" s="105" t="s">
        <v>422</v>
      </c>
      <c r="H6" s="106" t="s">
        <v>334</v>
      </c>
      <c r="I6" s="107" t="s">
        <v>462</v>
      </c>
      <c r="J6" s="58"/>
      <c r="K6" s="137"/>
      <c r="L6" s="331"/>
    </row>
    <row r="7" spans="1:12" s="117" customFormat="1" ht="26.25">
      <c r="A7" s="31" t="s">
        <v>8</v>
      </c>
      <c r="B7" s="105" t="s">
        <v>370</v>
      </c>
      <c r="C7" s="32" t="s">
        <v>415</v>
      </c>
      <c r="D7" s="33">
        <v>42186802.79</v>
      </c>
      <c r="E7" s="340"/>
      <c r="F7" s="36"/>
      <c r="G7" s="105" t="s">
        <v>423</v>
      </c>
      <c r="H7" s="106" t="s">
        <v>334</v>
      </c>
      <c r="I7" s="107" t="s">
        <v>462</v>
      </c>
      <c r="J7" s="58"/>
      <c r="K7" s="137"/>
      <c r="L7" s="331"/>
    </row>
    <row r="8" spans="1:12" s="117" customFormat="1" ht="26.25">
      <c r="A8" s="35" t="s">
        <v>9</v>
      </c>
      <c r="B8" s="105" t="s">
        <v>371</v>
      </c>
      <c r="C8" s="32" t="s">
        <v>416</v>
      </c>
      <c r="D8" s="337">
        <v>12947756.64</v>
      </c>
      <c r="E8" s="340"/>
      <c r="F8" s="36"/>
      <c r="G8" s="105" t="s">
        <v>424</v>
      </c>
      <c r="H8" s="106" t="s">
        <v>334</v>
      </c>
      <c r="I8" s="107" t="s">
        <v>463</v>
      </c>
      <c r="J8" s="58"/>
      <c r="K8" s="137"/>
      <c r="L8" s="331"/>
    </row>
    <row r="9" spans="1:12" s="117" customFormat="1" ht="12.75">
      <c r="A9" s="31" t="s">
        <v>10</v>
      </c>
      <c r="B9" s="105" t="s">
        <v>372</v>
      </c>
      <c r="C9" s="32">
        <v>1927</v>
      </c>
      <c r="D9" s="338"/>
      <c r="E9" s="341"/>
      <c r="F9" s="36"/>
      <c r="G9" s="105" t="s">
        <v>424</v>
      </c>
      <c r="H9" s="106" t="s">
        <v>334</v>
      </c>
      <c r="I9" s="107" t="s">
        <v>464</v>
      </c>
      <c r="J9" s="58"/>
      <c r="K9" s="137"/>
      <c r="L9" s="331"/>
    </row>
    <row r="10" spans="1:12" s="118" customFormat="1" ht="12.75">
      <c r="A10" s="35" t="s">
        <v>11</v>
      </c>
      <c r="B10" s="105" t="s">
        <v>373</v>
      </c>
      <c r="C10" s="32" t="s">
        <v>417</v>
      </c>
      <c r="D10" s="37">
        <v>244414.97</v>
      </c>
      <c r="E10" s="339" t="s">
        <v>343</v>
      </c>
      <c r="F10" s="38"/>
      <c r="G10" s="105" t="s">
        <v>425</v>
      </c>
      <c r="H10" s="106" t="s">
        <v>29</v>
      </c>
      <c r="I10" s="107"/>
      <c r="J10" s="55"/>
      <c r="K10" s="137"/>
      <c r="L10" s="331"/>
    </row>
    <row r="11" spans="1:12" s="118" customFormat="1" ht="26.25">
      <c r="A11" s="31" t="s">
        <v>12</v>
      </c>
      <c r="B11" s="105" t="s">
        <v>374</v>
      </c>
      <c r="C11" s="32" t="s">
        <v>418</v>
      </c>
      <c r="D11" s="37">
        <v>13872470.47</v>
      </c>
      <c r="E11" s="340"/>
      <c r="F11" s="38"/>
      <c r="G11" s="105" t="s">
        <v>426</v>
      </c>
      <c r="H11" s="106" t="s">
        <v>334</v>
      </c>
      <c r="I11" s="107" t="s">
        <v>465</v>
      </c>
      <c r="J11" s="55"/>
      <c r="K11" s="137"/>
      <c r="L11" s="331"/>
    </row>
    <row r="12" spans="1:12" s="118" customFormat="1" ht="26.25">
      <c r="A12" s="35" t="s">
        <v>13</v>
      </c>
      <c r="B12" s="105" t="s">
        <v>375</v>
      </c>
      <c r="C12" s="32" t="s">
        <v>418</v>
      </c>
      <c r="D12" s="37">
        <v>4864450.87</v>
      </c>
      <c r="E12" s="340"/>
      <c r="F12" s="38"/>
      <c r="G12" s="105" t="s">
        <v>426</v>
      </c>
      <c r="H12" s="106" t="s">
        <v>334</v>
      </c>
      <c r="I12" s="107" t="s">
        <v>465</v>
      </c>
      <c r="J12" s="55"/>
      <c r="K12" s="137"/>
      <c r="L12" s="331"/>
    </row>
    <row r="13" spans="1:12" s="118" customFormat="1" ht="13.5" thickBot="1">
      <c r="A13" s="31" t="s">
        <v>14</v>
      </c>
      <c r="B13" s="105" t="s">
        <v>376</v>
      </c>
      <c r="C13" s="39"/>
      <c r="D13" s="37">
        <v>84501</v>
      </c>
      <c r="E13" s="341"/>
      <c r="F13" s="38"/>
      <c r="G13" s="105" t="s">
        <v>427</v>
      </c>
      <c r="H13" s="106" t="s">
        <v>29</v>
      </c>
      <c r="I13" s="107"/>
      <c r="J13" s="55"/>
      <c r="K13" s="137"/>
      <c r="L13" s="331"/>
    </row>
    <row r="14" spans="1:12" s="117" customFormat="1" ht="13.5" thickBot="1">
      <c r="A14" s="35"/>
      <c r="B14" s="306" t="s">
        <v>378</v>
      </c>
      <c r="C14" s="307"/>
      <c r="D14" s="40">
        <f>SUM(D5:D13)</f>
        <v>178102586.7</v>
      </c>
      <c r="E14" s="41"/>
      <c r="F14" s="42"/>
      <c r="G14" s="43"/>
      <c r="H14" s="44"/>
      <c r="I14" s="45"/>
      <c r="J14" s="77"/>
      <c r="K14" s="138"/>
      <c r="L14" s="331"/>
    </row>
    <row r="15" spans="1:12" ht="12.75" customHeight="1">
      <c r="A15" s="310" t="s">
        <v>379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</row>
    <row r="16" spans="1:12" s="119" customFormat="1" ht="26.25">
      <c r="A16" s="31" t="s">
        <v>15</v>
      </c>
      <c r="B16" s="105" t="s">
        <v>380</v>
      </c>
      <c r="C16" s="46"/>
      <c r="D16" s="37">
        <v>103073</v>
      </c>
      <c r="E16" s="339" t="s">
        <v>343</v>
      </c>
      <c r="F16" s="47"/>
      <c r="G16" s="105" t="s">
        <v>428</v>
      </c>
      <c r="H16" s="48"/>
      <c r="I16" s="49"/>
      <c r="J16" s="38"/>
      <c r="K16" s="139"/>
      <c r="L16" s="330" t="s">
        <v>2581</v>
      </c>
    </row>
    <row r="17" spans="1:12" s="119" customFormat="1" ht="26.25">
      <c r="A17" s="35" t="s">
        <v>16</v>
      </c>
      <c r="B17" s="105" t="s">
        <v>381</v>
      </c>
      <c r="C17" s="46">
        <v>1999</v>
      </c>
      <c r="D17" s="37">
        <v>350064</v>
      </c>
      <c r="E17" s="340"/>
      <c r="F17" s="42"/>
      <c r="G17" s="105" t="s">
        <v>428</v>
      </c>
      <c r="H17" s="48"/>
      <c r="I17" s="50"/>
      <c r="J17" s="132"/>
      <c r="K17" s="140"/>
      <c r="L17" s="331"/>
    </row>
    <row r="18" spans="1:12" s="119" customFormat="1" ht="26.25">
      <c r="A18" s="31" t="s">
        <v>31</v>
      </c>
      <c r="B18" s="105" t="s">
        <v>381</v>
      </c>
      <c r="C18" s="46">
        <v>1952</v>
      </c>
      <c r="D18" s="37">
        <v>5000</v>
      </c>
      <c r="E18" s="340"/>
      <c r="F18" s="42"/>
      <c r="G18" s="105" t="s">
        <v>429</v>
      </c>
      <c r="H18" s="51"/>
      <c r="I18" s="43"/>
      <c r="J18" s="132"/>
      <c r="K18" s="140"/>
      <c r="L18" s="331"/>
    </row>
    <row r="19" spans="1:12" s="120" customFormat="1" ht="26.25">
      <c r="A19" s="31" t="s">
        <v>32</v>
      </c>
      <c r="B19" s="108" t="s">
        <v>382</v>
      </c>
      <c r="C19" s="46">
        <v>1990</v>
      </c>
      <c r="D19" s="37">
        <v>117000</v>
      </c>
      <c r="E19" s="340"/>
      <c r="F19" s="52"/>
      <c r="G19" s="108" t="s">
        <v>430</v>
      </c>
      <c r="H19" s="52"/>
      <c r="I19" s="52"/>
      <c r="J19" s="38"/>
      <c r="K19" s="38"/>
      <c r="L19" s="331"/>
    </row>
    <row r="20" spans="1:12" s="120" customFormat="1" ht="26.25">
      <c r="A20" s="35" t="s">
        <v>33</v>
      </c>
      <c r="B20" s="108" t="s">
        <v>383</v>
      </c>
      <c r="C20" s="46">
        <v>1964</v>
      </c>
      <c r="D20" s="37">
        <v>113268</v>
      </c>
      <c r="E20" s="340"/>
      <c r="F20" s="38"/>
      <c r="G20" s="108" t="s">
        <v>431</v>
      </c>
      <c r="H20" s="38"/>
      <c r="I20" s="38"/>
      <c r="J20" s="38"/>
      <c r="K20" s="38"/>
      <c r="L20" s="331"/>
    </row>
    <row r="21" spans="1:12" s="120" customFormat="1" ht="26.25">
      <c r="A21" s="31" t="s">
        <v>34</v>
      </c>
      <c r="B21" s="108" t="s">
        <v>383</v>
      </c>
      <c r="C21" s="46">
        <v>1964</v>
      </c>
      <c r="D21" s="37">
        <v>113268</v>
      </c>
      <c r="E21" s="340"/>
      <c r="F21" s="38"/>
      <c r="G21" s="108" t="s">
        <v>432</v>
      </c>
      <c r="H21" s="38"/>
      <c r="I21" s="38"/>
      <c r="J21" s="38"/>
      <c r="K21" s="38"/>
      <c r="L21" s="331"/>
    </row>
    <row r="22" spans="1:12" s="120" customFormat="1" ht="26.25">
      <c r="A22" s="31" t="s">
        <v>35</v>
      </c>
      <c r="B22" s="108" t="s">
        <v>383</v>
      </c>
      <c r="C22" s="46">
        <v>1971</v>
      </c>
      <c r="D22" s="37">
        <v>165585</v>
      </c>
      <c r="E22" s="340"/>
      <c r="F22" s="38"/>
      <c r="G22" s="108" t="s">
        <v>433</v>
      </c>
      <c r="H22" s="38"/>
      <c r="I22" s="38"/>
      <c r="J22" s="38"/>
      <c r="K22" s="38"/>
      <c r="L22" s="331"/>
    </row>
    <row r="23" spans="1:12" s="120" customFormat="1" ht="26.25">
      <c r="A23" s="35" t="s">
        <v>36</v>
      </c>
      <c r="B23" s="108" t="s">
        <v>383</v>
      </c>
      <c r="C23" s="46">
        <v>1930</v>
      </c>
      <c r="D23" s="37">
        <v>212800</v>
      </c>
      <c r="E23" s="340"/>
      <c r="F23" s="38"/>
      <c r="G23" s="108" t="s">
        <v>434</v>
      </c>
      <c r="H23" s="38"/>
      <c r="I23" s="38"/>
      <c r="J23" s="38"/>
      <c r="K23" s="38"/>
      <c r="L23" s="331"/>
    </row>
    <row r="24" spans="1:12" s="120" customFormat="1" ht="26.25">
      <c r="A24" s="31" t="s">
        <v>37</v>
      </c>
      <c r="B24" s="108" t="s">
        <v>383</v>
      </c>
      <c r="C24" s="46">
        <v>1930</v>
      </c>
      <c r="D24" s="37">
        <v>5188.89</v>
      </c>
      <c r="E24" s="340"/>
      <c r="F24" s="38"/>
      <c r="G24" s="108" t="s">
        <v>435</v>
      </c>
      <c r="H24" s="38"/>
      <c r="I24" s="38"/>
      <c r="J24" s="38"/>
      <c r="K24" s="38"/>
      <c r="L24" s="331"/>
    </row>
    <row r="25" spans="1:12" s="120" customFormat="1" ht="27" thickBot="1">
      <c r="A25" s="31" t="s">
        <v>38</v>
      </c>
      <c r="B25" s="108" t="s">
        <v>382</v>
      </c>
      <c r="C25" s="46" t="s">
        <v>419</v>
      </c>
      <c r="D25" s="37">
        <v>696946</v>
      </c>
      <c r="E25" s="341"/>
      <c r="F25" s="38"/>
      <c r="G25" s="108" t="s">
        <v>436</v>
      </c>
      <c r="H25" s="38"/>
      <c r="I25" s="38"/>
      <c r="J25" s="38"/>
      <c r="K25" s="38"/>
      <c r="L25" s="331"/>
    </row>
    <row r="26" spans="1:12" s="117" customFormat="1" ht="13.5" thickBot="1">
      <c r="A26" s="35"/>
      <c r="B26" s="306" t="s">
        <v>378</v>
      </c>
      <c r="C26" s="307"/>
      <c r="D26" s="40">
        <f>SUM(D16:D25)</f>
        <v>1882192.89</v>
      </c>
      <c r="E26" s="41"/>
      <c r="F26" s="42"/>
      <c r="G26" s="43"/>
      <c r="H26" s="44"/>
      <c r="I26" s="45"/>
      <c r="J26" s="77"/>
      <c r="K26" s="138"/>
      <c r="L26" s="331"/>
    </row>
    <row r="27" spans="1:12" ht="12.75" customHeight="1">
      <c r="A27" s="310" t="s">
        <v>384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</row>
    <row r="28" spans="1:12" s="120" customFormat="1" ht="26.25">
      <c r="A28" s="31" t="s">
        <v>39</v>
      </c>
      <c r="B28" s="105" t="s">
        <v>385</v>
      </c>
      <c r="C28" s="46">
        <v>1991</v>
      </c>
      <c r="D28" s="33">
        <v>892648.22</v>
      </c>
      <c r="E28" s="53" t="s">
        <v>342</v>
      </c>
      <c r="F28" s="38"/>
      <c r="G28" s="105" t="s">
        <v>437</v>
      </c>
      <c r="H28" s="109"/>
      <c r="I28" s="25"/>
      <c r="J28" s="38"/>
      <c r="K28" s="38"/>
      <c r="L28" s="335" t="s">
        <v>2581</v>
      </c>
    </row>
    <row r="29" spans="1:12" s="120" customFormat="1" ht="12.75">
      <c r="A29" s="35" t="s">
        <v>40</v>
      </c>
      <c r="B29" s="105" t="s">
        <v>386</v>
      </c>
      <c r="C29" s="46">
        <v>1922</v>
      </c>
      <c r="D29" s="37">
        <v>1000000</v>
      </c>
      <c r="E29" s="53" t="s">
        <v>421</v>
      </c>
      <c r="F29" s="38"/>
      <c r="G29" s="105" t="s">
        <v>438</v>
      </c>
      <c r="H29" s="109" t="s">
        <v>334</v>
      </c>
      <c r="I29" s="25"/>
      <c r="J29" s="38"/>
      <c r="K29" s="38"/>
      <c r="L29" s="336"/>
    </row>
    <row r="30" spans="1:12" s="120" customFormat="1" ht="26.25">
      <c r="A30" s="31" t="s">
        <v>41</v>
      </c>
      <c r="B30" s="105" t="s">
        <v>387</v>
      </c>
      <c r="C30" s="46">
        <v>1967</v>
      </c>
      <c r="D30" s="37">
        <v>250000</v>
      </c>
      <c r="E30" s="53" t="s">
        <v>421</v>
      </c>
      <c r="F30" s="38"/>
      <c r="G30" s="105" t="s">
        <v>439</v>
      </c>
      <c r="H30" s="109" t="s">
        <v>334</v>
      </c>
      <c r="I30" s="25"/>
      <c r="J30" s="38"/>
      <c r="K30" s="38"/>
      <c r="L30" s="336"/>
    </row>
    <row r="31" spans="1:12" s="120" customFormat="1" ht="26.25">
      <c r="A31" s="35" t="s">
        <v>42</v>
      </c>
      <c r="B31" s="105" t="s">
        <v>388</v>
      </c>
      <c r="C31" s="46">
        <v>1974</v>
      </c>
      <c r="D31" s="33">
        <v>3675645.2</v>
      </c>
      <c r="E31" s="53" t="s">
        <v>342</v>
      </c>
      <c r="F31" s="38"/>
      <c r="G31" s="105" t="s">
        <v>440</v>
      </c>
      <c r="H31" s="109" t="s">
        <v>466</v>
      </c>
      <c r="I31" s="25"/>
      <c r="J31" s="38"/>
      <c r="K31" s="38"/>
      <c r="L31" s="336"/>
    </row>
    <row r="32" spans="1:12" s="120" customFormat="1" ht="26.25">
      <c r="A32" s="31" t="s">
        <v>43</v>
      </c>
      <c r="B32" s="105" t="s">
        <v>389</v>
      </c>
      <c r="C32" s="46">
        <v>1978</v>
      </c>
      <c r="D32" s="37">
        <v>200000</v>
      </c>
      <c r="E32" s="53" t="s">
        <v>421</v>
      </c>
      <c r="F32" s="38"/>
      <c r="G32" s="105" t="s">
        <v>441</v>
      </c>
      <c r="H32" s="109" t="s">
        <v>467</v>
      </c>
      <c r="I32" s="25"/>
      <c r="J32" s="38"/>
      <c r="K32" s="38"/>
      <c r="L32" s="336"/>
    </row>
    <row r="33" spans="1:12" s="120" customFormat="1" ht="12.75">
      <c r="A33" s="35" t="s">
        <v>60</v>
      </c>
      <c r="B33" s="105" t="s">
        <v>390</v>
      </c>
      <c r="C33" s="46">
        <v>1829</v>
      </c>
      <c r="D33" s="33">
        <v>162000</v>
      </c>
      <c r="E33" s="53" t="s">
        <v>342</v>
      </c>
      <c r="F33" s="38"/>
      <c r="G33" s="105" t="s">
        <v>442</v>
      </c>
      <c r="H33" s="109"/>
      <c r="I33" s="25"/>
      <c r="J33" s="38"/>
      <c r="K33" s="38"/>
      <c r="L33" s="336"/>
    </row>
    <row r="34" spans="1:12" s="120" customFormat="1" ht="12.75">
      <c r="A34" s="31" t="s">
        <v>61</v>
      </c>
      <c r="B34" s="105" t="s">
        <v>391</v>
      </c>
      <c r="C34" s="46">
        <v>2000</v>
      </c>
      <c r="D34" s="37">
        <v>3000000</v>
      </c>
      <c r="E34" s="53" t="s">
        <v>421</v>
      </c>
      <c r="F34" s="38"/>
      <c r="G34" s="105" t="s">
        <v>442</v>
      </c>
      <c r="H34" s="109" t="s">
        <v>468</v>
      </c>
      <c r="I34" s="25"/>
      <c r="J34" s="38"/>
      <c r="K34" s="38"/>
      <c r="L34" s="336"/>
    </row>
    <row r="35" spans="1:12" s="120" customFormat="1" ht="12.75">
      <c r="A35" s="35" t="s">
        <v>62</v>
      </c>
      <c r="B35" s="105" t="s">
        <v>392</v>
      </c>
      <c r="C35" s="46">
        <v>1851</v>
      </c>
      <c r="D35" s="33">
        <v>5004440</v>
      </c>
      <c r="E35" s="53" t="s">
        <v>421</v>
      </c>
      <c r="F35" s="38"/>
      <c r="G35" s="105" t="s">
        <v>443</v>
      </c>
      <c r="H35" s="109" t="s">
        <v>334</v>
      </c>
      <c r="I35" s="25"/>
      <c r="J35" s="38"/>
      <c r="K35" s="38"/>
      <c r="L35" s="336"/>
    </row>
    <row r="36" spans="1:12" s="120" customFormat="1" ht="12.75">
      <c r="A36" s="31" t="s">
        <v>63</v>
      </c>
      <c r="B36" s="105" t="s">
        <v>393</v>
      </c>
      <c r="C36" s="46">
        <v>1946</v>
      </c>
      <c r="D36" s="37">
        <v>250000</v>
      </c>
      <c r="E36" s="53" t="s">
        <v>421</v>
      </c>
      <c r="F36" s="38"/>
      <c r="G36" s="105" t="s">
        <v>444</v>
      </c>
      <c r="H36" s="109" t="s">
        <v>334</v>
      </c>
      <c r="I36" s="25"/>
      <c r="J36" s="38"/>
      <c r="K36" s="38"/>
      <c r="L36" s="336"/>
    </row>
    <row r="37" spans="1:12" s="120" customFormat="1" ht="52.5">
      <c r="A37" s="35" t="s">
        <v>64</v>
      </c>
      <c r="B37" s="105" t="s">
        <v>394</v>
      </c>
      <c r="C37" s="46" t="s">
        <v>420</v>
      </c>
      <c r="D37" s="37">
        <v>494123.81</v>
      </c>
      <c r="E37" s="53" t="s">
        <v>343</v>
      </c>
      <c r="F37" s="38"/>
      <c r="G37" s="105" t="s">
        <v>445</v>
      </c>
      <c r="H37" s="109"/>
      <c r="I37" s="25"/>
      <c r="J37" s="38"/>
      <c r="K37" s="38"/>
      <c r="L37" s="336"/>
    </row>
    <row r="38" spans="1:12" s="120" customFormat="1" ht="52.5">
      <c r="A38" s="31" t="s">
        <v>65</v>
      </c>
      <c r="B38" s="105" t="s">
        <v>395</v>
      </c>
      <c r="C38" s="46">
        <v>1962</v>
      </c>
      <c r="D38" s="33">
        <v>170800</v>
      </c>
      <c r="E38" s="53" t="s">
        <v>342</v>
      </c>
      <c r="F38" s="38"/>
      <c r="G38" s="105" t="s">
        <v>446</v>
      </c>
      <c r="H38" s="109"/>
      <c r="I38" s="25"/>
      <c r="J38" s="38"/>
      <c r="K38" s="38"/>
      <c r="L38" s="336"/>
    </row>
    <row r="39" spans="1:12" s="120" customFormat="1" ht="26.25">
      <c r="A39" s="35" t="s">
        <v>66</v>
      </c>
      <c r="B39" s="105" t="s">
        <v>396</v>
      </c>
      <c r="C39" s="46" t="s">
        <v>420</v>
      </c>
      <c r="D39" s="33">
        <v>855298.92</v>
      </c>
      <c r="E39" s="53" t="s">
        <v>343</v>
      </c>
      <c r="F39" s="38"/>
      <c r="G39" s="105" t="s">
        <v>447</v>
      </c>
      <c r="H39" s="109"/>
      <c r="I39" s="25"/>
      <c r="J39" s="38"/>
      <c r="K39" s="38"/>
      <c r="L39" s="336"/>
    </row>
    <row r="40" spans="1:12" s="120" customFormat="1" ht="12.75">
      <c r="A40" s="31" t="s">
        <v>67</v>
      </c>
      <c r="B40" s="105" t="s">
        <v>397</v>
      </c>
      <c r="C40" s="46">
        <v>2005</v>
      </c>
      <c r="D40" s="33">
        <v>3450363.72</v>
      </c>
      <c r="E40" s="53" t="s">
        <v>342</v>
      </c>
      <c r="F40" s="38"/>
      <c r="G40" s="105" t="s">
        <v>448</v>
      </c>
      <c r="H40" s="109" t="s">
        <v>469</v>
      </c>
      <c r="I40" s="25"/>
      <c r="J40" s="38"/>
      <c r="K40" s="38"/>
      <c r="L40" s="336"/>
    </row>
    <row r="41" spans="1:12" s="120" customFormat="1" ht="12.75">
      <c r="A41" s="35" t="s">
        <v>68</v>
      </c>
      <c r="B41" s="105" t="s">
        <v>398</v>
      </c>
      <c r="C41" s="46">
        <v>1957</v>
      </c>
      <c r="D41" s="33">
        <v>3675645.2</v>
      </c>
      <c r="E41" s="53" t="s">
        <v>342</v>
      </c>
      <c r="F41" s="38"/>
      <c r="G41" s="105" t="s">
        <v>449</v>
      </c>
      <c r="H41" s="109" t="s">
        <v>470</v>
      </c>
      <c r="I41" s="25"/>
      <c r="J41" s="38"/>
      <c r="K41" s="38"/>
      <c r="L41" s="336"/>
    </row>
    <row r="42" spans="1:12" s="120" customFormat="1" ht="39">
      <c r="A42" s="31" t="s">
        <v>69</v>
      </c>
      <c r="B42" s="105" t="s">
        <v>399</v>
      </c>
      <c r="C42" s="46">
        <v>1977</v>
      </c>
      <c r="D42" s="33">
        <v>2714048.99</v>
      </c>
      <c r="E42" s="53" t="s">
        <v>342</v>
      </c>
      <c r="F42" s="38"/>
      <c r="G42" s="105" t="s">
        <v>450</v>
      </c>
      <c r="H42" s="109" t="s">
        <v>470</v>
      </c>
      <c r="I42" s="25"/>
      <c r="J42" s="38"/>
      <c r="K42" s="38"/>
      <c r="L42" s="336"/>
    </row>
    <row r="43" spans="1:12" s="120" customFormat="1" ht="39">
      <c r="A43" s="35" t="s">
        <v>70</v>
      </c>
      <c r="B43" s="105" t="s">
        <v>400</v>
      </c>
      <c r="C43" s="46">
        <v>1938</v>
      </c>
      <c r="D43" s="33">
        <v>6960012.04</v>
      </c>
      <c r="E43" s="53" t="s">
        <v>342</v>
      </c>
      <c r="F43" s="38"/>
      <c r="G43" s="105" t="s">
        <v>451</v>
      </c>
      <c r="H43" s="109"/>
      <c r="I43" s="25" t="s">
        <v>476</v>
      </c>
      <c r="J43" s="38"/>
      <c r="K43" s="38"/>
      <c r="L43" s="336"/>
    </row>
    <row r="44" spans="1:12" s="120" customFormat="1" ht="12.75">
      <c r="A44" s="31" t="s">
        <v>71</v>
      </c>
      <c r="B44" s="105" t="s">
        <v>401</v>
      </c>
      <c r="C44" s="46">
        <v>1995</v>
      </c>
      <c r="D44" s="37">
        <v>100000</v>
      </c>
      <c r="E44" s="53" t="s">
        <v>421</v>
      </c>
      <c r="F44" s="38"/>
      <c r="G44" s="105" t="s">
        <v>452</v>
      </c>
      <c r="H44" s="109"/>
      <c r="I44" s="25"/>
      <c r="J44" s="38"/>
      <c r="K44" s="38"/>
      <c r="L44" s="336"/>
    </row>
    <row r="45" spans="1:12" s="120" customFormat="1" ht="12.75">
      <c r="A45" s="35" t="s">
        <v>72</v>
      </c>
      <c r="B45" s="105" t="s">
        <v>402</v>
      </c>
      <c r="C45" s="46">
        <v>1993</v>
      </c>
      <c r="D45" s="37">
        <v>600000</v>
      </c>
      <c r="E45" s="53" t="s">
        <v>421</v>
      </c>
      <c r="F45" s="38"/>
      <c r="G45" s="105" t="s">
        <v>452</v>
      </c>
      <c r="H45" s="109"/>
      <c r="I45" s="25"/>
      <c r="J45" s="38"/>
      <c r="K45" s="38"/>
      <c r="L45" s="336"/>
    </row>
    <row r="46" spans="1:12" s="120" customFormat="1" ht="12.75">
      <c r="A46" s="31" t="s">
        <v>73</v>
      </c>
      <c r="B46" s="105" t="s">
        <v>403</v>
      </c>
      <c r="C46" s="46">
        <v>1993</v>
      </c>
      <c r="D46" s="37">
        <v>600000</v>
      </c>
      <c r="E46" s="53" t="s">
        <v>421</v>
      </c>
      <c r="F46" s="38"/>
      <c r="G46" s="105" t="s">
        <v>452</v>
      </c>
      <c r="H46" s="109"/>
      <c r="I46" s="25"/>
      <c r="J46" s="38"/>
      <c r="K46" s="38"/>
      <c r="L46" s="336"/>
    </row>
    <row r="47" spans="1:12" s="120" customFormat="1" ht="12.75">
      <c r="A47" s="35" t="s">
        <v>74</v>
      </c>
      <c r="B47" s="105" t="s">
        <v>404</v>
      </c>
      <c r="C47" s="46">
        <v>1990</v>
      </c>
      <c r="D47" s="37">
        <v>250000</v>
      </c>
      <c r="E47" s="53" t="s">
        <v>421</v>
      </c>
      <c r="F47" s="38"/>
      <c r="G47" s="105" t="s">
        <v>452</v>
      </c>
      <c r="H47" s="109"/>
      <c r="I47" s="25"/>
      <c r="J47" s="38"/>
      <c r="K47" s="38"/>
      <c r="L47" s="336"/>
    </row>
    <row r="48" spans="1:12" s="120" customFormat="1" ht="12.75">
      <c r="A48" s="31" t="s">
        <v>75</v>
      </c>
      <c r="B48" s="105" t="s">
        <v>405</v>
      </c>
      <c r="C48" s="46">
        <v>1993</v>
      </c>
      <c r="D48" s="33">
        <v>7400000</v>
      </c>
      <c r="E48" s="53" t="s">
        <v>342</v>
      </c>
      <c r="F48" s="38"/>
      <c r="G48" s="105" t="s">
        <v>453</v>
      </c>
      <c r="H48" s="109" t="s">
        <v>471</v>
      </c>
      <c r="I48" s="25"/>
      <c r="J48" s="38"/>
      <c r="K48" s="38"/>
      <c r="L48" s="336"/>
    </row>
    <row r="49" spans="1:12" s="120" customFormat="1" ht="12.75">
      <c r="A49" s="35" t="s">
        <v>76</v>
      </c>
      <c r="B49" s="105" t="s">
        <v>406</v>
      </c>
      <c r="C49" s="46">
        <v>1974</v>
      </c>
      <c r="D49" s="33">
        <v>3317400</v>
      </c>
      <c r="E49" s="53" t="s">
        <v>342</v>
      </c>
      <c r="F49" s="38"/>
      <c r="G49" s="105" t="s">
        <v>454</v>
      </c>
      <c r="H49" s="109" t="s">
        <v>468</v>
      </c>
      <c r="I49" s="25"/>
      <c r="J49" s="38"/>
      <c r="K49" s="38"/>
      <c r="L49" s="336"/>
    </row>
    <row r="50" spans="1:12" s="120" customFormat="1" ht="12.75">
      <c r="A50" s="31" t="s">
        <v>77</v>
      </c>
      <c r="B50" s="105" t="s">
        <v>407</v>
      </c>
      <c r="C50" s="46" t="s">
        <v>420</v>
      </c>
      <c r="D50" s="33">
        <v>2665600</v>
      </c>
      <c r="E50" s="53" t="s">
        <v>421</v>
      </c>
      <c r="F50" s="38"/>
      <c r="G50" s="105" t="s">
        <v>454</v>
      </c>
      <c r="H50" s="109" t="s">
        <v>472</v>
      </c>
      <c r="I50" s="25"/>
      <c r="J50" s="38"/>
      <c r="K50" s="38"/>
      <c r="L50" s="336"/>
    </row>
    <row r="51" spans="1:12" s="120" customFormat="1" ht="12.75">
      <c r="A51" s="35" t="s">
        <v>78</v>
      </c>
      <c r="B51" s="105" t="s">
        <v>408</v>
      </c>
      <c r="C51" s="46">
        <v>1980</v>
      </c>
      <c r="D51" s="33">
        <v>533561.4</v>
      </c>
      <c r="E51" s="53" t="s">
        <v>342</v>
      </c>
      <c r="F51" s="38"/>
      <c r="G51" s="105" t="s">
        <v>455</v>
      </c>
      <c r="H51" s="110"/>
      <c r="I51" s="25"/>
      <c r="J51" s="38"/>
      <c r="K51" s="38"/>
      <c r="L51" s="336"/>
    </row>
    <row r="52" spans="1:12" s="120" customFormat="1" ht="52.5">
      <c r="A52" s="31" t="s">
        <v>79</v>
      </c>
      <c r="B52" s="105" t="s">
        <v>409</v>
      </c>
      <c r="C52" s="46">
        <v>1942</v>
      </c>
      <c r="D52" s="37">
        <v>700000</v>
      </c>
      <c r="E52" s="53" t="s">
        <v>421</v>
      </c>
      <c r="F52" s="38"/>
      <c r="G52" s="105" t="s">
        <v>456</v>
      </c>
      <c r="H52" s="111" t="s">
        <v>473</v>
      </c>
      <c r="I52" s="25"/>
      <c r="J52" s="38"/>
      <c r="K52" s="38"/>
      <c r="L52" s="336"/>
    </row>
    <row r="53" spans="1:12" s="120" customFormat="1" ht="92.25">
      <c r="A53" s="35" t="s">
        <v>80</v>
      </c>
      <c r="B53" s="105" t="s">
        <v>410</v>
      </c>
      <c r="C53" s="46">
        <v>1974</v>
      </c>
      <c r="D53" s="37">
        <v>500000</v>
      </c>
      <c r="E53" s="53" t="s">
        <v>421</v>
      </c>
      <c r="F53" s="38"/>
      <c r="G53" s="105" t="s">
        <v>457</v>
      </c>
      <c r="H53" s="111" t="s">
        <v>474</v>
      </c>
      <c r="I53" s="23"/>
      <c r="J53" s="38"/>
      <c r="K53" s="38"/>
      <c r="L53" s="336"/>
    </row>
    <row r="54" spans="1:12" s="120" customFormat="1" ht="39">
      <c r="A54" s="31" t="s">
        <v>81</v>
      </c>
      <c r="B54" s="105" t="s">
        <v>411</v>
      </c>
      <c r="C54" s="46">
        <v>1984</v>
      </c>
      <c r="D54" s="37">
        <v>500000</v>
      </c>
      <c r="E54" s="53" t="s">
        <v>343</v>
      </c>
      <c r="F54" s="38"/>
      <c r="G54" s="105" t="s">
        <v>458</v>
      </c>
      <c r="H54" s="112" t="s">
        <v>475</v>
      </c>
      <c r="I54" s="113" t="s">
        <v>477</v>
      </c>
      <c r="J54" s="38"/>
      <c r="K54" s="38"/>
      <c r="L54" s="336"/>
    </row>
    <row r="55" spans="1:12" s="120" customFormat="1" ht="52.5">
      <c r="A55" s="35" t="s">
        <v>82</v>
      </c>
      <c r="B55" s="105" t="s">
        <v>412</v>
      </c>
      <c r="C55" s="46">
        <v>1973</v>
      </c>
      <c r="D55" s="37">
        <v>126772</v>
      </c>
      <c r="E55" s="53" t="s">
        <v>343</v>
      </c>
      <c r="F55" s="38"/>
      <c r="G55" s="105" t="s">
        <v>459</v>
      </c>
      <c r="H55" s="38"/>
      <c r="I55" s="113" t="s">
        <v>478</v>
      </c>
      <c r="J55" s="38"/>
      <c r="K55" s="38"/>
      <c r="L55" s="336"/>
    </row>
    <row r="56" spans="1:12" s="120" customFormat="1" ht="13.5" thickBot="1">
      <c r="A56" s="31" t="s">
        <v>83</v>
      </c>
      <c r="B56" s="105" t="s">
        <v>413</v>
      </c>
      <c r="C56" s="46">
        <v>1950</v>
      </c>
      <c r="D56" s="37">
        <v>14310</v>
      </c>
      <c r="E56" s="53" t="s">
        <v>343</v>
      </c>
      <c r="F56" s="38"/>
      <c r="G56" s="105" t="s">
        <v>460</v>
      </c>
      <c r="H56" s="38"/>
      <c r="I56" s="114"/>
      <c r="J56" s="38"/>
      <c r="K56" s="38"/>
      <c r="L56" s="336"/>
    </row>
    <row r="57" spans="1:12" s="117" customFormat="1" ht="13.5" thickBot="1">
      <c r="A57" s="35"/>
      <c r="B57" s="306" t="s">
        <v>378</v>
      </c>
      <c r="C57" s="307"/>
      <c r="D57" s="40">
        <f>SUM(D28:D56)</f>
        <v>50062669.5</v>
      </c>
      <c r="E57" s="41"/>
      <c r="F57" s="42"/>
      <c r="G57" s="43"/>
      <c r="H57" s="44"/>
      <c r="I57" s="45"/>
      <c r="J57" s="77"/>
      <c r="K57" s="138"/>
      <c r="L57" s="336"/>
    </row>
    <row r="58" spans="1:12" s="117" customFormat="1" ht="13.5" customHeight="1">
      <c r="A58" s="311" t="s">
        <v>2194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</row>
    <row r="59" spans="1:12" s="117" customFormat="1" ht="78.75">
      <c r="A59" s="34" t="s">
        <v>6</v>
      </c>
      <c r="B59" s="122" t="s">
        <v>2195</v>
      </c>
      <c r="C59" s="123" t="s">
        <v>2201</v>
      </c>
      <c r="D59" s="124">
        <v>366041</v>
      </c>
      <c r="E59" s="115" t="s">
        <v>342</v>
      </c>
      <c r="F59" s="125" t="s">
        <v>2219</v>
      </c>
      <c r="G59" s="325" t="s">
        <v>367</v>
      </c>
      <c r="H59" s="122" t="s">
        <v>2209</v>
      </c>
      <c r="I59" s="122" t="s">
        <v>2214</v>
      </c>
      <c r="J59" s="133">
        <v>2</v>
      </c>
      <c r="K59" s="141"/>
      <c r="L59" s="330" t="s">
        <v>2581</v>
      </c>
    </row>
    <row r="60" spans="1:12" s="117" customFormat="1" ht="12.75">
      <c r="A60" s="34" t="s">
        <v>7</v>
      </c>
      <c r="B60" s="126" t="s">
        <v>2196</v>
      </c>
      <c r="C60" s="127" t="s">
        <v>2201</v>
      </c>
      <c r="D60" s="128">
        <v>21414.8</v>
      </c>
      <c r="E60" s="115" t="s">
        <v>343</v>
      </c>
      <c r="F60" s="129"/>
      <c r="G60" s="326"/>
      <c r="H60" s="126"/>
      <c r="I60" s="126"/>
      <c r="J60" s="134"/>
      <c r="K60" s="142"/>
      <c r="L60" s="331"/>
    </row>
    <row r="61" spans="1:12" s="117" customFormat="1" ht="123" customHeight="1">
      <c r="A61" s="34" t="s">
        <v>8</v>
      </c>
      <c r="B61" s="126" t="s">
        <v>2197</v>
      </c>
      <c r="C61" s="127">
        <v>2008</v>
      </c>
      <c r="D61" s="128">
        <v>570749</v>
      </c>
      <c r="E61" s="115" t="s">
        <v>342</v>
      </c>
      <c r="F61" s="125" t="s">
        <v>2204</v>
      </c>
      <c r="G61" s="326"/>
      <c r="H61" s="126" t="s">
        <v>2210</v>
      </c>
      <c r="I61" s="126" t="s">
        <v>2215</v>
      </c>
      <c r="J61" s="134">
        <v>1</v>
      </c>
      <c r="K61" s="142"/>
      <c r="L61" s="331"/>
    </row>
    <row r="62" spans="1:12" s="117" customFormat="1" ht="84.75" customHeight="1">
      <c r="A62" s="34" t="s">
        <v>9</v>
      </c>
      <c r="B62" s="126" t="s">
        <v>2198</v>
      </c>
      <c r="C62" s="127">
        <v>2017</v>
      </c>
      <c r="D62" s="128">
        <v>366041</v>
      </c>
      <c r="E62" s="115" t="s">
        <v>342</v>
      </c>
      <c r="F62" s="125" t="s">
        <v>2203</v>
      </c>
      <c r="G62" s="326"/>
      <c r="H62" s="126" t="s">
        <v>2209</v>
      </c>
      <c r="I62" s="126" t="s">
        <v>2216</v>
      </c>
      <c r="J62" s="134">
        <v>1</v>
      </c>
      <c r="K62" s="142"/>
      <c r="L62" s="331"/>
    </row>
    <row r="63" spans="1:12" s="117" customFormat="1" ht="114.75" customHeight="1">
      <c r="A63" s="34" t="s">
        <v>10</v>
      </c>
      <c r="B63" s="126" t="s">
        <v>2199</v>
      </c>
      <c r="C63" s="127">
        <v>1993</v>
      </c>
      <c r="D63" s="128">
        <v>149042</v>
      </c>
      <c r="E63" s="115" t="s">
        <v>342</v>
      </c>
      <c r="F63" s="125" t="s">
        <v>2205</v>
      </c>
      <c r="G63" s="326"/>
      <c r="H63" s="126" t="s">
        <v>2209</v>
      </c>
      <c r="I63" s="122" t="s">
        <v>2214</v>
      </c>
      <c r="J63" s="134">
        <v>1</v>
      </c>
      <c r="K63" s="138"/>
      <c r="L63" s="331"/>
    </row>
    <row r="64" spans="1:12" s="121" customFormat="1" ht="78.75">
      <c r="A64" s="34" t="s">
        <v>11</v>
      </c>
      <c r="B64" s="126" t="s">
        <v>2200</v>
      </c>
      <c r="C64" s="130" t="s">
        <v>2281</v>
      </c>
      <c r="D64" s="128">
        <v>2080206</v>
      </c>
      <c r="E64" s="115" t="s">
        <v>342</v>
      </c>
      <c r="F64" s="125" t="s">
        <v>2206</v>
      </c>
      <c r="G64" s="326"/>
      <c r="H64" s="126" t="s">
        <v>2211</v>
      </c>
      <c r="I64" s="126" t="s">
        <v>2217</v>
      </c>
      <c r="J64" s="134">
        <v>1</v>
      </c>
      <c r="K64" s="137"/>
      <c r="L64" s="331"/>
    </row>
    <row r="65" spans="1:12" s="121" customFormat="1" ht="120" customHeight="1">
      <c r="A65" s="34" t="s">
        <v>12</v>
      </c>
      <c r="B65" s="126" t="s">
        <v>380</v>
      </c>
      <c r="C65" s="127">
        <v>2021</v>
      </c>
      <c r="D65" s="128">
        <v>94315</v>
      </c>
      <c r="E65" s="115" t="s">
        <v>342</v>
      </c>
      <c r="F65" s="125" t="s">
        <v>2207</v>
      </c>
      <c r="G65" s="326"/>
      <c r="H65" s="126" t="s">
        <v>2212</v>
      </c>
      <c r="I65" s="126" t="s">
        <v>2218</v>
      </c>
      <c r="J65" s="134">
        <v>1</v>
      </c>
      <c r="K65" s="55"/>
      <c r="L65" s="331"/>
    </row>
    <row r="66" spans="1:12" s="121" customFormat="1" ht="75" customHeight="1" thickBot="1">
      <c r="A66" s="36" t="s">
        <v>13</v>
      </c>
      <c r="B66" s="126" t="s">
        <v>2202</v>
      </c>
      <c r="C66" s="127">
        <v>2023</v>
      </c>
      <c r="D66" s="131">
        <v>5310291.06</v>
      </c>
      <c r="E66" s="115" t="s">
        <v>343</v>
      </c>
      <c r="F66" s="125" t="s">
        <v>2208</v>
      </c>
      <c r="G66" s="327"/>
      <c r="H66" s="126" t="s">
        <v>2213</v>
      </c>
      <c r="I66" s="126" t="s">
        <v>29</v>
      </c>
      <c r="J66" s="69"/>
      <c r="K66" s="55"/>
      <c r="L66" s="332"/>
    </row>
    <row r="67" spans="2:12" ht="13.5" thickBot="1">
      <c r="B67" s="306" t="s">
        <v>378</v>
      </c>
      <c r="C67" s="307"/>
      <c r="D67" s="63">
        <f>SUM(D59:D66)</f>
        <v>8958099.86</v>
      </c>
      <c r="E67" s="333"/>
      <c r="F67" s="334"/>
      <c r="G67" s="334"/>
      <c r="H67" s="334"/>
      <c r="I67" s="334"/>
      <c r="J67" s="334"/>
      <c r="K67" s="334"/>
      <c r="L67" s="334"/>
    </row>
    <row r="68" spans="1:12" s="117" customFormat="1" ht="13.5" customHeight="1">
      <c r="A68" s="316" t="s">
        <v>360</v>
      </c>
      <c r="B68" s="316"/>
      <c r="C68" s="316"/>
      <c r="D68" s="317"/>
      <c r="E68" s="316"/>
      <c r="F68" s="316"/>
      <c r="G68" s="316"/>
      <c r="H68" s="316"/>
      <c r="I68" s="316"/>
      <c r="J68" s="316"/>
      <c r="K68" s="316"/>
      <c r="L68" s="318"/>
    </row>
    <row r="69" spans="1:12" s="117" customFormat="1" ht="12.75">
      <c r="A69" s="36" t="s">
        <v>6</v>
      </c>
      <c r="B69" s="105" t="s">
        <v>2282</v>
      </c>
      <c r="C69" s="112">
        <v>1975</v>
      </c>
      <c r="D69" s="149">
        <v>17522037.81</v>
      </c>
      <c r="E69" s="149" t="s">
        <v>342</v>
      </c>
      <c r="F69" s="64"/>
      <c r="G69" s="105" t="s">
        <v>2300</v>
      </c>
      <c r="H69" s="111" t="s">
        <v>338</v>
      </c>
      <c r="I69" s="111" t="s">
        <v>2472</v>
      </c>
      <c r="J69" s="150">
        <v>5</v>
      </c>
      <c r="K69" s="141"/>
      <c r="L69" s="330" t="s">
        <v>2581</v>
      </c>
    </row>
    <row r="70" spans="1:12" s="117" customFormat="1" ht="12.75">
      <c r="A70" s="36" t="s">
        <v>7</v>
      </c>
      <c r="B70" s="105" t="s">
        <v>413</v>
      </c>
      <c r="C70" s="112">
        <v>1920</v>
      </c>
      <c r="D70" s="149">
        <v>5624744.99</v>
      </c>
      <c r="E70" s="149" t="s">
        <v>342</v>
      </c>
      <c r="F70" s="64"/>
      <c r="G70" s="105" t="s">
        <v>2301</v>
      </c>
      <c r="H70" s="111" t="s">
        <v>332</v>
      </c>
      <c r="I70" s="111" t="s">
        <v>2473</v>
      </c>
      <c r="J70" s="150">
        <v>4</v>
      </c>
      <c r="K70" s="141"/>
      <c r="L70" s="331"/>
    </row>
    <row r="71" spans="1:12" s="117" customFormat="1" ht="12.75">
      <c r="A71" s="36" t="s">
        <v>8</v>
      </c>
      <c r="B71" s="105" t="s">
        <v>413</v>
      </c>
      <c r="C71" s="112">
        <v>1945</v>
      </c>
      <c r="D71" s="149">
        <v>385587.04</v>
      </c>
      <c r="E71" s="149" t="s">
        <v>342</v>
      </c>
      <c r="F71" s="64"/>
      <c r="G71" s="105" t="s">
        <v>2302</v>
      </c>
      <c r="H71" s="111" t="s">
        <v>335</v>
      </c>
      <c r="I71" s="111" t="s">
        <v>2474</v>
      </c>
      <c r="J71" s="150">
        <v>1</v>
      </c>
      <c r="K71" s="141"/>
      <c r="L71" s="331"/>
    </row>
    <row r="72" spans="1:12" s="117" customFormat="1" ht="12.75">
      <c r="A72" s="36" t="s">
        <v>9</v>
      </c>
      <c r="B72" s="105" t="s">
        <v>2283</v>
      </c>
      <c r="C72" s="112">
        <v>1978</v>
      </c>
      <c r="D72" s="149">
        <v>652130.6</v>
      </c>
      <c r="E72" s="149" t="s">
        <v>342</v>
      </c>
      <c r="F72" s="64"/>
      <c r="G72" s="105" t="s">
        <v>2303</v>
      </c>
      <c r="H72" s="111" t="s">
        <v>332</v>
      </c>
      <c r="I72" s="111" t="s">
        <v>2475</v>
      </c>
      <c r="J72" s="150">
        <v>1</v>
      </c>
      <c r="K72" s="141"/>
      <c r="L72" s="331"/>
    </row>
    <row r="73" spans="1:12" s="117" customFormat="1" ht="12.75">
      <c r="A73" s="36" t="s">
        <v>10</v>
      </c>
      <c r="B73" s="105" t="s">
        <v>2284</v>
      </c>
      <c r="C73" s="112">
        <v>1978</v>
      </c>
      <c r="D73" s="149">
        <v>38400</v>
      </c>
      <c r="E73" s="149" t="s">
        <v>342</v>
      </c>
      <c r="F73" s="64"/>
      <c r="G73" s="105" t="s">
        <v>2303</v>
      </c>
      <c r="H73" s="111" t="s">
        <v>332</v>
      </c>
      <c r="I73" s="111" t="s">
        <v>2473</v>
      </c>
      <c r="J73" s="150">
        <v>1</v>
      </c>
      <c r="K73" s="141"/>
      <c r="L73" s="331"/>
    </row>
    <row r="74" spans="1:12" s="117" customFormat="1" ht="12.75">
      <c r="A74" s="36" t="s">
        <v>11</v>
      </c>
      <c r="B74" s="105" t="s">
        <v>2285</v>
      </c>
      <c r="C74" s="112">
        <v>1978</v>
      </c>
      <c r="D74" s="149">
        <v>4802408.31</v>
      </c>
      <c r="E74" s="149" t="s">
        <v>342</v>
      </c>
      <c r="F74" s="64"/>
      <c r="G74" s="105" t="s">
        <v>2304</v>
      </c>
      <c r="H74" s="111" t="s">
        <v>332</v>
      </c>
      <c r="I74" s="113" t="s">
        <v>2472</v>
      </c>
      <c r="J74" s="150">
        <v>1</v>
      </c>
      <c r="K74" s="141"/>
      <c r="L74" s="331"/>
    </row>
    <row r="75" spans="1:12" s="117" customFormat="1" ht="12.75">
      <c r="A75" s="36" t="s">
        <v>12</v>
      </c>
      <c r="B75" s="105" t="s">
        <v>337</v>
      </c>
      <c r="C75" s="112">
        <v>1932</v>
      </c>
      <c r="D75" s="149">
        <v>1165713.09</v>
      </c>
      <c r="E75" s="149" t="s">
        <v>342</v>
      </c>
      <c r="F75" s="64"/>
      <c r="G75" s="105" t="s">
        <v>2305</v>
      </c>
      <c r="H75" s="111" t="s">
        <v>332</v>
      </c>
      <c r="I75" s="113" t="s">
        <v>2473</v>
      </c>
      <c r="J75" s="150">
        <v>1</v>
      </c>
      <c r="K75" s="141"/>
      <c r="L75" s="331"/>
    </row>
    <row r="76" spans="1:12" s="117" customFormat="1" ht="12.75">
      <c r="A76" s="36" t="s">
        <v>13</v>
      </c>
      <c r="B76" s="105" t="s">
        <v>2286</v>
      </c>
      <c r="C76" s="112">
        <v>1963</v>
      </c>
      <c r="D76" s="151">
        <v>414612.95</v>
      </c>
      <c r="E76" s="149" t="s">
        <v>343</v>
      </c>
      <c r="F76" s="64"/>
      <c r="G76" s="105" t="s">
        <v>2306</v>
      </c>
      <c r="H76" s="111" t="s">
        <v>332</v>
      </c>
      <c r="I76" s="113" t="s">
        <v>2473</v>
      </c>
      <c r="J76" s="150">
        <v>1</v>
      </c>
      <c r="K76" s="141"/>
      <c r="L76" s="331"/>
    </row>
    <row r="77" spans="1:12" s="117" customFormat="1" ht="12.75">
      <c r="A77" s="36" t="s">
        <v>14</v>
      </c>
      <c r="B77" s="105" t="s">
        <v>2283</v>
      </c>
      <c r="C77" s="112">
        <v>1905</v>
      </c>
      <c r="D77" s="149">
        <v>8090272.94</v>
      </c>
      <c r="E77" s="149" t="s">
        <v>342</v>
      </c>
      <c r="F77" s="64"/>
      <c r="G77" s="105" t="s">
        <v>2307</v>
      </c>
      <c r="H77" s="111" t="s">
        <v>332</v>
      </c>
      <c r="I77" s="113" t="s">
        <v>2473</v>
      </c>
      <c r="J77" s="150">
        <v>3</v>
      </c>
      <c r="K77" s="141"/>
      <c r="L77" s="331"/>
    </row>
    <row r="78" spans="1:12" s="117" customFormat="1" ht="12.75">
      <c r="A78" s="36" t="s">
        <v>15</v>
      </c>
      <c r="B78" s="105" t="s">
        <v>2283</v>
      </c>
      <c r="C78" s="112">
        <v>1932</v>
      </c>
      <c r="D78" s="149">
        <v>740049.66</v>
      </c>
      <c r="E78" s="149" t="s">
        <v>342</v>
      </c>
      <c r="F78" s="64"/>
      <c r="G78" s="105" t="s">
        <v>2308</v>
      </c>
      <c r="H78" s="111" t="s">
        <v>332</v>
      </c>
      <c r="I78" s="113" t="s">
        <v>2473</v>
      </c>
      <c r="J78" s="150">
        <v>1</v>
      </c>
      <c r="K78" s="141"/>
      <c r="L78" s="331"/>
    </row>
    <row r="79" spans="1:12" s="117" customFormat="1" ht="12.75">
      <c r="A79" s="36" t="s">
        <v>16</v>
      </c>
      <c r="B79" s="105" t="s">
        <v>2283</v>
      </c>
      <c r="C79" s="112">
        <v>1850</v>
      </c>
      <c r="D79" s="149">
        <v>6782928.94</v>
      </c>
      <c r="E79" s="149" t="s">
        <v>342</v>
      </c>
      <c r="F79" s="64"/>
      <c r="G79" s="105" t="s">
        <v>2309</v>
      </c>
      <c r="H79" s="111" t="s">
        <v>332</v>
      </c>
      <c r="I79" s="113" t="s">
        <v>2473</v>
      </c>
      <c r="J79" s="150">
        <v>3</v>
      </c>
      <c r="K79" s="141"/>
      <c r="L79" s="331"/>
    </row>
    <row r="80" spans="1:12" s="117" customFormat="1" ht="12.75">
      <c r="A80" s="36" t="s">
        <v>31</v>
      </c>
      <c r="B80" s="105" t="s">
        <v>2283</v>
      </c>
      <c r="C80" s="112">
        <v>1945</v>
      </c>
      <c r="D80" s="149">
        <v>258955.13</v>
      </c>
      <c r="E80" s="149" t="s">
        <v>342</v>
      </c>
      <c r="F80" s="64"/>
      <c r="G80" s="105" t="s">
        <v>2310</v>
      </c>
      <c r="H80" s="111" t="s">
        <v>332</v>
      </c>
      <c r="I80" s="113" t="s">
        <v>2475</v>
      </c>
      <c r="J80" s="150">
        <v>1</v>
      </c>
      <c r="K80" s="141"/>
      <c r="L80" s="331"/>
    </row>
    <row r="81" spans="1:12" s="117" customFormat="1" ht="12.75">
      <c r="A81" s="36" t="s">
        <v>32</v>
      </c>
      <c r="B81" s="105" t="s">
        <v>2283</v>
      </c>
      <c r="C81" s="112">
        <v>1946</v>
      </c>
      <c r="D81" s="149">
        <v>260674.39</v>
      </c>
      <c r="E81" s="149" t="s">
        <v>342</v>
      </c>
      <c r="F81" s="64"/>
      <c r="G81" s="105" t="s">
        <v>2311</v>
      </c>
      <c r="H81" s="111" t="s">
        <v>332</v>
      </c>
      <c r="I81" s="113" t="s">
        <v>2475</v>
      </c>
      <c r="J81" s="150">
        <v>1</v>
      </c>
      <c r="K81" s="141"/>
      <c r="L81" s="331"/>
    </row>
    <row r="82" spans="1:12" s="117" customFormat="1" ht="12.75">
      <c r="A82" s="36" t="s">
        <v>33</v>
      </c>
      <c r="B82" s="105" t="s">
        <v>2283</v>
      </c>
      <c r="C82" s="112">
        <v>1935</v>
      </c>
      <c r="D82" s="149">
        <v>1383109.72</v>
      </c>
      <c r="E82" s="149" t="s">
        <v>342</v>
      </c>
      <c r="F82" s="64"/>
      <c r="G82" s="105" t="s">
        <v>2312</v>
      </c>
      <c r="H82" s="111" t="s">
        <v>332</v>
      </c>
      <c r="I82" s="113" t="s">
        <v>2473</v>
      </c>
      <c r="J82" s="150">
        <v>2</v>
      </c>
      <c r="K82" s="141"/>
      <c r="L82" s="331"/>
    </row>
    <row r="83" spans="1:12" s="117" customFormat="1" ht="12.75">
      <c r="A83" s="36" t="s">
        <v>34</v>
      </c>
      <c r="B83" s="105" t="s">
        <v>2283</v>
      </c>
      <c r="C83" s="112">
        <v>1989</v>
      </c>
      <c r="D83" s="149">
        <v>5519870.54</v>
      </c>
      <c r="E83" s="149" t="s">
        <v>342</v>
      </c>
      <c r="F83" s="64"/>
      <c r="G83" s="105" t="s">
        <v>2313</v>
      </c>
      <c r="H83" s="111" t="s">
        <v>338</v>
      </c>
      <c r="I83" s="113" t="s">
        <v>2472</v>
      </c>
      <c r="J83" s="150">
        <v>3</v>
      </c>
      <c r="K83" s="141"/>
      <c r="L83" s="331"/>
    </row>
    <row r="84" spans="1:12" s="117" customFormat="1" ht="12.75">
      <c r="A84" s="36" t="s">
        <v>35</v>
      </c>
      <c r="B84" s="105" t="s">
        <v>2283</v>
      </c>
      <c r="C84" s="112">
        <v>1989</v>
      </c>
      <c r="D84" s="149">
        <v>5458095.98</v>
      </c>
      <c r="E84" s="149" t="s">
        <v>342</v>
      </c>
      <c r="F84" s="64"/>
      <c r="G84" s="105" t="s">
        <v>2314</v>
      </c>
      <c r="H84" s="111" t="s">
        <v>338</v>
      </c>
      <c r="I84" s="113" t="s">
        <v>2472</v>
      </c>
      <c r="J84" s="150">
        <v>3</v>
      </c>
      <c r="K84" s="141"/>
      <c r="L84" s="331"/>
    </row>
    <row r="85" spans="1:12" s="117" customFormat="1" ht="12.75">
      <c r="A85" s="36" t="s">
        <v>36</v>
      </c>
      <c r="B85" s="105" t="s">
        <v>2283</v>
      </c>
      <c r="C85" s="112">
        <v>2010</v>
      </c>
      <c r="D85" s="149">
        <v>12556715.42</v>
      </c>
      <c r="E85" s="149" t="s">
        <v>342</v>
      </c>
      <c r="F85" s="64"/>
      <c r="G85" s="105" t="s">
        <v>2315</v>
      </c>
      <c r="H85" s="111" t="s">
        <v>332</v>
      </c>
      <c r="I85" s="113" t="s">
        <v>2472</v>
      </c>
      <c r="J85" s="150">
        <v>4</v>
      </c>
      <c r="K85" s="141"/>
      <c r="L85" s="331"/>
    </row>
    <row r="86" spans="1:12" s="117" customFormat="1" ht="12.75">
      <c r="A86" s="36" t="s">
        <v>37</v>
      </c>
      <c r="B86" s="105" t="s">
        <v>2283</v>
      </c>
      <c r="C86" s="112">
        <v>2010</v>
      </c>
      <c r="D86" s="149">
        <v>12556715.42</v>
      </c>
      <c r="E86" s="149" t="s">
        <v>342</v>
      </c>
      <c r="F86" s="64"/>
      <c r="G86" s="105" t="s">
        <v>2316</v>
      </c>
      <c r="H86" s="111" t="s">
        <v>332</v>
      </c>
      <c r="I86" s="113" t="s">
        <v>2472</v>
      </c>
      <c r="J86" s="150">
        <v>4</v>
      </c>
      <c r="K86" s="141"/>
      <c r="L86" s="331"/>
    </row>
    <row r="87" spans="1:12" s="117" customFormat="1" ht="12.75">
      <c r="A87" s="36" t="s">
        <v>38</v>
      </c>
      <c r="B87" s="105" t="s">
        <v>2283</v>
      </c>
      <c r="C87" s="112">
        <v>2010</v>
      </c>
      <c r="D87" s="149">
        <v>12556715.42</v>
      </c>
      <c r="E87" s="149" t="s">
        <v>342</v>
      </c>
      <c r="F87" s="64"/>
      <c r="G87" s="105" t="s">
        <v>2317</v>
      </c>
      <c r="H87" s="111" t="s">
        <v>332</v>
      </c>
      <c r="I87" s="113" t="s">
        <v>2472</v>
      </c>
      <c r="J87" s="150">
        <v>4</v>
      </c>
      <c r="K87" s="141"/>
      <c r="L87" s="331"/>
    </row>
    <row r="88" spans="1:12" s="117" customFormat="1" ht="12.75">
      <c r="A88" s="36" t="s">
        <v>39</v>
      </c>
      <c r="B88" s="105" t="s">
        <v>413</v>
      </c>
      <c r="C88" s="112">
        <v>2010</v>
      </c>
      <c r="D88" s="149">
        <v>12556715.42</v>
      </c>
      <c r="E88" s="149" t="s">
        <v>342</v>
      </c>
      <c r="F88" s="64"/>
      <c r="G88" s="105" t="s">
        <v>2318</v>
      </c>
      <c r="H88" s="111" t="s">
        <v>332</v>
      </c>
      <c r="I88" s="113" t="s">
        <v>2472</v>
      </c>
      <c r="J88" s="150">
        <v>4</v>
      </c>
      <c r="K88" s="141"/>
      <c r="L88" s="331"/>
    </row>
    <row r="89" spans="1:12" s="117" customFormat="1" ht="12.75">
      <c r="A89" s="36" t="s">
        <v>40</v>
      </c>
      <c r="B89" s="105" t="s">
        <v>413</v>
      </c>
      <c r="C89" s="112">
        <v>1901</v>
      </c>
      <c r="D89" s="149">
        <v>1906533.45</v>
      </c>
      <c r="E89" s="149" t="s">
        <v>342</v>
      </c>
      <c r="F89" s="64"/>
      <c r="G89" s="105" t="s">
        <v>2319</v>
      </c>
      <c r="H89" s="111" t="s">
        <v>332</v>
      </c>
      <c r="I89" s="113" t="s">
        <v>2475</v>
      </c>
      <c r="J89" s="150">
        <v>2</v>
      </c>
      <c r="K89" s="141"/>
      <c r="L89" s="331"/>
    </row>
    <row r="90" spans="1:12" s="117" customFormat="1" ht="12.75">
      <c r="A90" s="36" t="s">
        <v>41</v>
      </c>
      <c r="B90" s="105" t="s">
        <v>2287</v>
      </c>
      <c r="C90" s="112">
        <v>1977</v>
      </c>
      <c r="D90" s="149">
        <v>3673925.95</v>
      </c>
      <c r="E90" s="149" t="s">
        <v>342</v>
      </c>
      <c r="F90" s="64"/>
      <c r="G90" s="105" t="s">
        <v>2320</v>
      </c>
      <c r="H90" s="111" t="s">
        <v>332</v>
      </c>
      <c r="I90" s="113" t="s">
        <v>2475</v>
      </c>
      <c r="J90" s="150">
        <v>2</v>
      </c>
      <c r="K90" s="141" t="s">
        <v>333</v>
      </c>
      <c r="L90" s="331"/>
    </row>
    <row r="91" spans="1:12" s="117" customFormat="1" ht="12.75">
      <c r="A91" s="36" t="s">
        <v>42</v>
      </c>
      <c r="B91" s="105" t="s">
        <v>2284</v>
      </c>
      <c r="C91" s="112">
        <v>1977</v>
      </c>
      <c r="D91" s="149">
        <v>137328</v>
      </c>
      <c r="E91" s="149" t="s">
        <v>342</v>
      </c>
      <c r="F91" s="64"/>
      <c r="G91" s="105" t="s">
        <v>2320</v>
      </c>
      <c r="H91" s="111" t="s">
        <v>2465</v>
      </c>
      <c r="I91" s="113" t="s">
        <v>2473</v>
      </c>
      <c r="J91" s="150">
        <v>1</v>
      </c>
      <c r="K91" s="141" t="s">
        <v>333</v>
      </c>
      <c r="L91" s="331"/>
    </row>
    <row r="92" spans="1:12" s="117" customFormat="1" ht="12.75">
      <c r="A92" s="36" t="s">
        <v>43</v>
      </c>
      <c r="B92" s="105" t="s">
        <v>413</v>
      </c>
      <c r="C92" s="112">
        <v>1901</v>
      </c>
      <c r="D92" s="149">
        <v>947249.34</v>
      </c>
      <c r="E92" s="149" t="s">
        <v>342</v>
      </c>
      <c r="F92" s="64"/>
      <c r="G92" s="105" t="s">
        <v>2321</v>
      </c>
      <c r="H92" s="111" t="s">
        <v>332</v>
      </c>
      <c r="I92" s="113" t="s">
        <v>2473</v>
      </c>
      <c r="J92" s="150">
        <v>2</v>
      </c>
      <c r="K92" s="141"/>
      <c r="L92" s="331"/>
    </row>
    <row r="93" spans="1:12" s="117" customFormat="1" ht="12.75">
      <c r="A93" s="36" t="s">
        <v>60</v>
      </c>
      <c r="B93" s="105" t="s">
        <v>413</v>
      </c>
      <c r="C93" s="112">
        <v>1979</v>
      </c>
      <c r="D93" s="149">
        <v>1527349.15</v>
      </c>
      <c r="E93" s="149" t="s">
        <v>342</v>
      </c>
      <c r="F93" s="64"/>
      <c r="G93" s="105" t="s">
        <v>2322</v>
      </c>
      <c r="H93" s="111" t="s">
        <v>332</v>
      </c>
      <c r="I93" s="113" t="s">
        <v>2475</v>
      </c>
      <c r="J93" s="150">
        <v>2</v>
      </c>
      <c r="K93" s="141"/>
      <c r="L93" s="331"/>
    </row>
    <row r="94" spans="1:12" s="117" customFormat="1" ht="12.75">
      <c r="A94" s="36" t="s">
        <v>61</v>
      </c>
      <c r="B94" s="105" t="s">
        <v>413</v>
      </c>
      <c r="C94" s="112">
        <v>1945</v>
      </c>
      <c r="D94" s="149">
        <v>244371.12</v>
      </c>
      <c r="E94" s="149" t="s">
        <v>342</v>
      </c>
      <c r="F94" s="64"/>
      <c r="G94" s="105" t="s">
        <v>2323</v>
      </c>
      <c r="H94" s="111" t="s">
        <v>332</v>
      </c>
      <c r="I94" s="113" t="s">
        <v>2476</v>
      </c>
      <c r="J94" s="150">
        <v>1</v>
      </c>
      <c r="K94" s="141"/>
      <c r="L94" s="331"/>
    </row>
    <row r="95" spans="1:12" s="117" customFormat="1" ht="12.75">
      <c r="A95" s="36" t="s">
        <v>62</v>
      </c>
      <c r="B95" s="105" t="s">
        <v>413</v>
      </c>
      <c r="C95" s="112">
        <v>1920</v>
      </c>
      <c r="D95" s="149">
        <v>1261694.86</v>
      </c>
      <c r="E95" s="149" t="s">
        <v>342</v>
      </c>
      <c r="F95" s="64"/>
      <c r="G95" s="105" t="s">
        <v>2324</v>
      </c>
      <c r="H95" s="111" t="s">
        <v>332</v>
      </c>
      <c r="I95" s="113" t="s">
        <v>2475</v>
      </c>
      <c r="J95" s="150">
        <v>3</v>
      </c>
      <c r="K95" s="141"/>
      <c r="L95" s="331"/>
    </row>
    <row r="96" spans="1:12" s="117" customFormat="1" ht="12.75">
      <c r="A96" s="36" t="s">
        <v>63</v>
      </c>
      <c r="B96" s="105" t="s">
        <v>413</v>
      </c>
      <c r="C96" s="112">
        <v>1938</v>
      </c>
      <c r="D96" s="149">
        <v>331341.63</v>
      </c>
      <c r="E96" s="149" t="s">
        <v>342</v>
      </c>
      <c r="F96" s="64"/>
      <c r="G96" s="105" t="s">
        <v>2325</v>
      </c>
      <c r="H96" s="111" t="s">
        <v>332</v>
      </c>
      <c r="I96" s="113" t="s">
        <v>2475</v>
      </c>
      <c r="J96" s="150">
        <v>1</v>
      </c>
      <c r="K96" s="141"/>
      <c r="L96" s="331"/>
    </row>
    <row r="97" spans="1:12" s="117" customFormat="1" ht="12.75">
      <c r="A97" s="36" t="s">
        <v>64</v>
      </c>
      <c r="B97" s="105" t="s">
        <v>2288</v>
      </c>
      <c r="C97" s="112">
        <v>1962</v>
      </c>
      <c r="D97" s="149">
        <v>19200</v>
      </c>
      <c r="E97" s="149" t="s">
        <v>342</v>
      </c>
      <c r="F97" s="64"/>
      <c r="G97" s="105" t="s">
        <v>2326</v>
      </c>
      <c r="H97" s="111" t="s">
        <v>332</v>
      </c>
      <c r="I97" s="113" t="s">
        <v>2475</v>
      </c>
      <c r="J97" s="150">
        <v>1</v>
      </c>
      <c r="K97" s="141"/>
      <c r="L97" s="331"/>
    </row>
    <row r="98" spans="1:12" s="117" customFormat="1" ht="12.75">
      <c r="A98" s="36" t="s">
        <v>65</v>
      </c>
      <c r="B98" s="105" t="s">
        <v>413</v>
      </c>
      <c r="C98" s="112">
        <v>1900</v>
      </c>
      <c r="D98" s="149">
        <v>4425298.97</v>
      </c>
      <c r="E98" s="149" t="s">
        <v>342</v>
      </c>
      <c r="F98" s="64"/>
      <c r="G98" s="105" t="s">
        <v>2327</v>
      </c>
      <c r="H98" s="111" t="s">
        <v>332</v>
      </c>
      <c r="I98" s="113" t="s">
        <v>2473</v>
      </c>
      <c r="J98" s="150">
        <v>3</v>
      </c>
      <c r="K98" s="141"/>
      <c r="L98" s="331"/>
    </row>
    <row r="99" spans="1:12" s="117" customFormat="1" ht="12.75">
      <c r="A99" s="36" t="s">
        <v>66</v>
      </c>
      <c r="B99" s="105" t="s">
        <v>413</v>
      </c>
      <c r="C99" s="112">
        <v>1930</v>
      </c>
      <c r="D99" s="149">
        <v>6140758.15</v>
      </c>
      <c r="E99" s="149" t="s">
        <v>342</v>
      </c>
      <c r="F99" s="64"/>
      <c r="G99" s="105" t="s">
        <v>2328</v>
      </c>
      <c r="H99" s="111" t="s">
        <v>332</v>
      </c>
      <c r="I99" s="113" t="s">
        <v>2473</v>
      </c>
      <c r="J99" s="150">
        <v>2</v>
      </c>
      <c r="K99" s="141"/>
      <c r="L99" s="331"/>
    </row>
    <row r="100" spans="1:12" s="117" customFormat="1" ht="12.75">
      <c r="A100" s="36" t="s">
        <v>67</v>
      </c>
      <c r="B100" s="105" t="s">
        <v>2289</v>
      </c>
      <c r="C100" s="112" t="s">
        <v>2298</v>
      </c>
      <c r="D100" s="149">
        <v>4986427.71</v>
      </c>
      <c r="E100" s="149" t="s">
        <v>342</v>
      </c>
      <c r="F100" s="64"/>
      <c r="G100" s="105" t="s">
        <v>2329</v>
      </c>
      <c r="H100" s="111" t="s">
        <v>332</v>
      </c>
      <c r="I100" s="113" t="s">
        <v>2473</v>
      </c>
      <c r="J100" s="150">
        <v>1</v>
      </c>
      <c r="K100" s="141"/>
      <c r="L100" s="331"/>
    </row>
    <row r="101" spans="1:12" s="117" customFormat="1" ht="12.75">
      <c r="A101" s="36" t="s">
        <v>68</v>
      </c>
      <c r="B101" s="105" t="s">
        <v>2289</v>
      </c>
      <c r="C101" s="112">
        <v>1973</v>
      </c>
      <c r="D101" s="149">
        <v>5711596.93</v>
      </c>
      <c r="E101" s="149" t="s">
        <v>342</v>
      </c>
      <c r="F101" s="64"/>
      <c r="G101" s="105" t="s">
        <v>2330</v>
      </c>
      <c r="H101" s="111" t="s">
        <v>338</v>
      </c>
      <c r="I101" s="113" t="s">
        <v>2472</v>
      </c>
      <c r="J101" s="150">
        <v>2</v>
      </c>
      <c r="K101" s="141"/>
      <c r="L101" s="331"/>
    </row>
    <row r="102" spans="1:12" s="117" customFormat="1" ht="12.75">
      <c r="A102" s="36" t="s">
        <v>69</v>
      </c>
      <c r="B102" s="105" t="s">
        <v>413</v>
      </c>
      <c r="C102" s="112">
        <v>1964</v>
      </c>
      <c r="D102" s="149">
        <v>5293640.5</v>
      </c>
      <c r="E102" s="149" t="s">
        <v>342</v>
      </c>
      <c r="F102" s="64"/>
      <c r="G102" s="105" t="s">
        <v>2331</v>
      </c>
      <c r="H102" s="111" t="s">
        <v>332</v>
      </c>
      <c r="I102" s="113" t="s">
        <v>2472</v>
      </c>
      <c r="J102" s="150">
        <v>3</v>
      </c>
      <c r="K102" s="141"/>
      <c r="L102" s="331"/>
    </row>
    <row r="103" spans="1:12" s="117" customFormat="1" ht="12.75">
      <c r="A103" s="36" t="s">
        <v>70</v>
      </c>
      <c r="B103" s="105" t="s">
        <v>2290</v>
      </c>
      <c r="C103" s="112">
        <v>1984</v>
      </c>
      <c r="D103" s="149">
        <v>984420.78</v>
      </c>
      <c r="E103" s="149" t="s">
        <v>342</v>
      </c>
      <c r="F103" s="64"/>
      <c r="G103" s="105" t="s">
        <v>2332</v>
      </c>
      <c r="H103" s="111" t="s">
        <v>338</v>
      </c>
      <c r="I103" s="113" t="s">
        <v>2472</v>
      </c>
      <c r="J103" s="150">
        <v>1</v>
      </c>
      <c r="K103" s="141"/>
      <c r="L103" s="331"/>
    </row>
    <row r="104" spans="1:12" s="117" customFormat="1" ht="12.75">
      <c r="A104" s="36" t="s">
        <v>71</v>
      </c>
      <c r="B104" s="105" t="s">
        <v>413</v>
      </c>
      <c r="C104" s="112">
        <v>1905</v>
      </c>
      <c r="D104" s="149">
        <v>681772.9</v>
      </c>
      <c r="E104" s="149" t="s">
        <v>342</v>
      </c>
      <c r="F104" s="64"/>
      <c r="G104" s="105" t="s">
        <v>2333</v>
      </c>
      <c r="H104" s="111" t="s">
        <v>332</v>
      </c>
      <c r="I104" s="113" t="s">
        <v>2473</v>
      </c>
      <c r="J104" s="150">
        <v>2</v>
      </c>
      <c r="K104" s="141"/>
      <c r="L104" s="331"/>
    </row>
    <row r="105" spans="1:12" s="117" customFormat="1" ht="12.75">
      <c r="A105" s="36" t="s">
        <v>72</v>
      </c>
      <c r="B105" s="105" t="s">
        <v>413</v>
      </c>
      <c r="C105" s="112">
        <v>1905</v>
      </c>
      <c r="D105" s="149">
        <v>1204544.5</v>
      </c>
      <c r="E105" s="149" t="s">
        <v>342</v>
      </c>
      <c r="F105" s="64"/>
      <c r="G105" s="105" t="s">
        <v>2334</v>
      </c>
      <c r="H105" s="111" t="s">
        <v>332</v>
      </c>
      <c r="I105" s="113" t="s">
        <v>2473</v>
      </c>
      <c r="J105" s="150">
        <v>2</v>
      </c>
      <c r="K105" s="141"/>
      <c r="L105" s="331"/>
    </row>
    <row r="106" spans="1:12" s="117" customFormat="1" ht="12.75">
      <c r="A106" s="36" t="s">
        <v>73</v>
      </c>
      <c r="B106" s="105" t="s">
        <v>413</v>
      </c>
      <c r="C106" s="112">
        <v>1905</v>
      </c>
      <c r="D106" s="149">
        <v>2297218.97</v>
      </c>
      <c r="E106" s="149" t="s">
        <v>342</v>
      </c>
      <c r="F106" s="64"/>
      <c r="G106" s="105" t="s">
        <v>2335</v>
      </c>
      <c r="H106" s="111" t="s">
        <v>332</v>
      </c>
      <c r="I106" s="113" t="s">
        <v>2477</v>
      </c>
      <c r="J106" s="150">
        <v>2</v>
      </c>
      <c r="K106" s="141"/>
      <c r="L106" s="331"/>
    </row>
    <row r="107" spans="1:12" s="117" customFormat="1" ht="12.75">
      <c r="A107" s="36" t="s">
        <v>74</v>
      </c>
      <c r="B107" s="105" t="s">
        <v>413</v>
      </c>
      <c r="C107" s="112">
        <v>1906</v>
      </c>
      <c r="D107" s="149">
        <v>1927283.06</v>
      </c>
      <c r="E107" s="149" t="s">
        <v>342</v>
      </c>
      <c r="F107" s="64"/>
      <c r="G107" s="105" t="s">
        <v>2336</v>
      </c>
      <c r="H107" s="111" t="s">
        <v>332</v>
      </c>
      <c r="I107" s="113" t="s">
        <v>2473</v>
      </c>
      <c r="J107" s="150">
        <v>2</v>
      </c>
      <c r="K107" s="141"/>
      <c r="L107" s="331"/>
    </row>
    <row r="108" spans="1:12" s="117" customFormat="1" ht="12.75">
      <c r="A108" s="36" t="s">
        <v>75</v>
      </c>
      <c r="B108" s="105" t="s">
        <v>413</v>
      </c>
      <c r="C108" s="112">
        <v>1926</v>
      </c>
      <c r="D108" s="149">
        <v>1184684.16</v>
      </c>
      <c r="E108" s="149" t="s">
        <v>342</v>
      </c>
      <c r="F108" s="64"/>
      <c r="G108" s="105" t="s">
        <v>2337</v>
      </c>
      <c r="H108" s="111" t="s">
        <v>332</v>
      </c>
      <c r="I108" s="113" t="s">
        <v>2473</v>
      </c>
      <c r="J108" s="150">
        <v>2</v>
      </c>
      <c r="K108" s="141"/>
      <c r="L108" s="331"/>
    </row>
    <row r="109" spans="1:12" s="117" customFormat="1" ht="12.75">
      <c r="A109" s="36" t="s">
        <v>76</v>
      </c>
      <c r="B109" s="105" t="s">
        <v>413</v>
      </c>
      <c r="C109" s="112">
        <v>1890</v>
      </c>
      <c r="D109" s="149">
        <v>1126348.12</v>
      </c>
      <c r="E109" s="149" t="s">
        <v>342</v>
      </c>
      <c r="F109" s="64"/>
      <c r="G109" s="105" t="s">
        <v>2338</v>
      </c>
      <c r="H109" s="111" t="s">
        <v>332</v>
      </c>
      <c r="I109" s="113" t="s">
        <v>2473</v>
      </c>
      <c r="J109" s="150">
        <v>1</v>
      </c>
      <c r="K109" s="141"/>
      <c r="L109" s="331"/>
    </row>
    <row r="110" spans="1:12" s="117" customFormat="1" ht="12.75">
      <c r="A110" s="36" t="s">
        <v>77</v>
      </c>
      <c r="B110" s="105" t="s">
        <v>413</v>
      </c>
      <c r="C110" s="112">
        <v>1945</v>
      </c>
      <c r="D110" s="149">
        <v>2305696.66</v>
      </c>
      <c r="E110" s="149" t="s">
        <v>342</v>
      </c>
      <c r="F110" s="64"/>
      <c r="G110" s="105" t="s">
        <v>2339</v>
      </c>
      <c r="H110" s="111" t="s">
        <v>332</v>
      </c>
      <c r="I110" s="113" t="s">
        <v>2473</v>
      </c>
      <c r="J110" s="150">
        <v>2</v>
      </c>
      <c r="K110" s="141"/>
      <c r="L110" s="331"/>
    </row>
    <row r="111" spans="1:12" s="117" customFormat="1" ht="12.75">
      <c r="A111" s="36" t="s">
        <v>78</v>
      </c>
      <c r="B111" s="105" t="s">
        <v>413</v>
      </c>
      <c r="C111" s="112">
        <v>1935</v>
      </c>
      <c r="D111" s="149">
        <v>2267458.1</v>
      </c>
      <c r="E111" s="149" t="s">
        <v>342</v>
      </c>
      <c r="F111" s="64"/>
      <c r="G111" s="105" t="s">
        <v>2340</v>
      </c>
      <c r="H111" s="111" t="s">
        <v>332</v>
      </c>
      <c r="I111" s="113" t="s">
        <v>2473</v>
      </c>
      <c r="J111" s="150">
        <v>2</v>
      </c>
      <c r="K111" s="141"/>
      <c r="L111" s="331"/>
    </row>
    <row r="112" spans="1:12" s="117" customFormat="1" ht="12.75">
      <c r="A112" s="36" t="s">
        <v>79</v>
      </c>
      <c r="B112" s="105" t="s">
        <v>413</v>
      </c>
      <c r="C112" s="112">
        <v>1945</v>
      </c>
      <c r="D112" s="149">
        <v>4056726.61</v>
      </c>
      <c r="E112" s="149" t="s">
        <v>342</v>
      </c>
      <c r="F112" s="64"/>
      <c r="G112" s="105" t="s">
        <v>2341</v>
      </c>
      <c r="H112" s="111" t="s">
        <v>332</v>
      </c>
      <c r="I112" s="113" t="s">
        <v>2473</v>
      </c>
      <c r="J112" s="150">
        <v>3</v>
      </c>
      <c r="K112" s="141"/>
      <c r="L112" s="331"/>
    </row>
    <row r="113" spans="1:12" s="117" customFormat="1" ht="12.75">
      <c r="A113" s="36" t="s">
        <v>80</v>
      </c>
      <c r="B113" s="105" t="s">
        <v>413</v>
      </c>
      <c r="C113" s="112">
        <v>1985</v>
      </c>
      <c r="D113" s="149">
        <v>1067122.8</v>
      </c>
      <c r="E113" s="149" t="s">
        <v>342</v>
      </c>
      <c r="F113" s="64"/>
      <c r="G113" s="105" t="s">
        <v>2342</v>
      </c>
      <c r="H113" s="111" t="s">
        <v>332</v>
      </c>
      <c r="I113" s="113" t="s">
        <v>2475</v>
      </c>
      <c r="J113" s="150">
        <v>3</v>
      </c>
      <c r="K113" s="141"/>
      <c r="L113" s="331"/>
    </row>
    <row r="114" spans="1:12" s="117" customFormat="1" ht="12.75">
      <c r="A114" s="36" t="s">
        <v>81</v>
      </c>
      <c r="B114" s="105" t="s">
        <v>2289</v>
      </c>
      <c r="C114" s="112">
        <v>1958</v>
      </c>
      <c r="D114" s="149">
        <v>7957297.58</v>
      </c>
      <c r="E114" s="149" t="s">
        <v>342</v>
      </c>
      <c r="F114" s="64"/>
      <c r="G114" s="105" t="s">
        <v>2343</v>
      </c>
      <c r="H114" s="111" t="s">
        <v>332</v>
      </c>
      <c r="I114" s="113" t="s">
        <v>2472</v>
      </c>
      <c r="J114" s="150">
        <v>2</v>
      </c>
      <c r="K114" s="141"/>
      <c r="L114" s="331"/>
    </row>
    <row r="115" spans="1:12" s="117" customFormat="1" ht="12.75">
      <c r="A115" s="36" t="s">
        <v>82</v>
      </c>
      <c r="B115" s="105" t="s">
        <v>2291</v>
      </c>
      <c r="C115" s="112">
        <v>1920</v>
      </c>
      <c r="D115" s="149">
        <v>208266.8</v>
      </c>
      <c r="E115" s="149" t="s">
        <v>342</v>
      </c>
      <c r="F115" s="64"/>
      <c r="G115" s="105" t="s">
        <v>2344</v>
      </c>
      <c r="H115" s="111" t="s">
        <v>332</v>
      </c>
      <c r="I115" s="113" t="s">
        <v>2475</v>
      </c>
      <c r="J115" s="150">
        <v>1</v>
      </c>
      <c r="K115" s="141"/>
      <c r="L115" s="331"/>
    </row>
    <row r="116" spans="1:12" s="117" customFormat="1" ht="12.75">
      <c r="A116" s="36" t="s">
        <v>83</v>
      </c>
      <c r="B116" s="105" t="s">
        <v>2289</v>
      </c>
      <c r="C116" s="112">
        <v>1953</v>
      </c>
      <c r="D116" s="149">
        <v>2359527.08</v>
      </c>
      <c r="E116" s="149" t="s">
        <v>342</v>
      </c>
      <c r="F116" s="64"/>
      <c r="G116" s="105" t="s">
        <v>2345</v>
      </c>
      <c r="H116" s="111" t="s">
        <v>332</v>
      </c>
      <c r="I116" s="113" t="s">
        <v>2475</v>
      </c>
      <c r="J116" s="150">
        <v>1</v>
      </c>
      <c r="K116" s="141"/>
      <c r="L116" s="331"/>
    </row>
    <row r="117" spans="1:12" s="117" customFormat="1" ht="12.75">
      <c r="A117" s="36" t="s">
        <v>84</v>
      </c>
      <c r="B117" s="105" t="s">
        <v>413</v>
      </c>
      <c r="C117" s="112">
        <v>1953</v>
      </c>
      <c r="D117" s="149">
        <v>2173432.72</v>
      </c>
      <c r="E117" s="149" t="s">
        <v>342</v>
      </c>
      <c r="F117" s="64"/>
      <c r="G117" s="105" t="s">
        <v>2346</v>
      </c>
      <c r="H117" s="111" t="s">
        <v>332</v>
      </c>
      <c r="I117" s="113" t="s">
        <v>2475</v>
      </c>
      <c r="J117" s="150">
        <v>1</v>
      </c>
      <c r="K117" s="141"/>
      <c r="L117" s="331"/>
    </row>
    <row r="118" spans="1:12" s="117" customFormat="1" ht="12.75">
      <c r="A118" s="36" t="s">
        <v>85</v>
      </c>
      <c r="B118" s="105" t="s">
        <v>413</v>
      </c>
      <c r="C118" s="112">
        <v>1958</v>
      </c>
      <c r="D118" s="149">
        <v>4590228.72</v>
      </c>
      <c r="E118" s="149" t="s">
        <v>342</v>
      </c>
      <c r="F118" s="64"/>
      <c r="G118" s="105" t="s">
        <v>2347</v>
      </c>
      <c r="H118" s="111" t="s">
        <v>338</v>
      </c>
      <c r="I118" s="113" t="s">
        <v>2472</v>
      </c>
      <c r="J118" s="150">
        <v>3</v>
      </c>
      <c r="K118" s="141"/>
      <c r="L118" s="331"/>
    </row>
    <row r="119" spans="1:12" s="117" customFormat="1" ht="12.75">
      <c r="A119" s="36" t="s">
        <v>86</v>
      </c>
      <c r="B119" s="105" t="s">
        <v>2289</v>
      </c>
      <c r="C119" s="112">
        <v>1972</v>
      </c>
      <c r="D119" s="149">
        <v>3217968.09</v>
      </c>
      <c r="E119" s="149" t="s">
        <v>342</v>
      </c>
      <c r="F119" s="64"/>
      <c r="G119" s="105" t="s">
        <v>2348</v>
      </c>
      <c r="H119" s="111" t="s">
        <v>332</v>
      </c>
      <c r="I119" s="113" t="s">
        <v>2472</v>
      </c>
      <c r="J119" s="150">
        <v>2</v>
      </c>
      <c r="K119" s="141"/>
      <c r="L119" s="331"/>
    </row>
    <row r="120" spans="1:12" s="117" customFormat="1" ht="12.75">
      <c r="A120" s="36" t="s">
        <v>87</v>
      </c>
      <c r="B120" s="105" t="s">
        <v>2289</v>
      </c>
      <c r="C120" s="112">
        <v>1899</v>
      </c>
      <c r="D120" s="149">
        <v>4267483.36</v>
      </c>
      <c r="E120" s="149" t="s">
        <v>342</v>
      </c>
      <c r="F120" s="64"/>
      <c r="G120" s="105" t="s">
        <v>2349</v>
      </c>
      <c r="H120" s="111" t="s">
        <v>332</v>
      </c>
      <c r="I120" s="113" t="s">
        <v>2472</v>
      </c>
      <c r="J120" s="150">
        <v>2</v>
      </c>
      <c r="K120" s="141"/>
      <c r="L120" s="331"/>
    </row>
    <row r="121" spans="1:12" s="117" customFormat="1" ht="12.75">
      <c r="A121" s="36" t="s">
        <v>88</v>
      </c>
      <c r="B121" s="105" t="s">
        <v>413</v>
      </c>
      <c r="C121" s="112">
        <v>1935</v>
      </c>
      <c r="D121" s="149">
        <v>1075244.79</v>
      </c>
      <c r="E121" s="149" t="s">
        <v>342</v>
      </c>
      <c r="F121" s="64"/>
      <c r="G121" s="105" t="s">
        <v>2350</v>
      </c>
      <c r="H121" s="111" t="s">
        <v>332</v>
      </c>
      <c r="I121" s="113" t="s">
        <v>2478</v>
      </c>
      <c r="J121" s="150">
        <v>2</v>
      </c>
      <c r="K121" s="141"/>
      <c r="L121" s="331"/>
    </row>
    <row r="122" spans="1:12" s="117" customFormat="1" ht="12.75">
      <c r="A122" s="36" t="s">
        <v>89</v>
      </c>
      <c r="B122" s="105" t="s">
        <v>2289</v>
      </c>
      <c r="C122" s="112">
        <v>1910</v>
      </c>
      <c r="D122" s="149">
        <v>5110332.52</v>
      </c>
      <c r="E122" s="149" t="s">
        <v>342</v>
      </c>
      <c r="F122" s="64"/>
      <c r="G122" s="105" t="s">
        <v>2351</v>
      </c>
      <c r="H122" s="111" t="s">
        <v>332</v>
      </c>
      <c r="I122" s="113" t="s">
        <v>2473</v>
      </c>
      <c r="J122" s="150">
        <v>3</v>
      </c>
      <c r="K122" s="141"/>
      <c r="L122" s="331"/>
    </row>
    <row r="123" spans="1:12" s="117" customFormat="1" ht="12.75">
      <c r="A123" s="36" t="s">
        <v>90</v>
      </c>
      <c r="B123" s="105" t="s">
        <v>413</v>
      </c>
      <c r="C123" s="112">
        <v>1912</v>
      </c>
      <c r="D123" s="149">
        <v>3139949.55</v>
      </c>
      <c r="E123" s="149" t="s">
        <v>342</v>
      </c>
      <c r="F123" s="64"/>
      <c r="G123" s="105" t="s">
        <v>2352</v>
      </c>
      <c r="H123" s="111" t="s">
        <v>332</v>
      </c>
      <c r="I123" s="113" t="s">
        <v>2479</v>
      </c>
      <c r="J123" s="150">
        <v>2</v>
      </c>
      <c r="K123" s="141"/>
      <c r="L123" s="331"/>
    </row>
    <row r="124" spans="1:12" s="117" customFormat="1" ht="12.75">
      <c r="A124" s="36" t="s">
        <v>91</v>
      </c>
      <c r="B124" s="105" t="s">
        <v>413</v>
      </c>
      <c r="C124" s="112">
        <v>1926</v>
      </c>
      <c r="D124" s="149">
        <v>2508450</v>
      </c>
      <c r="E124" s="149" t="s">
        <v>342</v>
      </c>
      <c r="F124" s="64"/>
      <c r="G124" s="105" t="s">
        <v>2353</v>
      </c>
      <c r="H124" s="111" t="s">
        <v>332</v>
      </c>
      <c r="I124" s="113" t="s">
        <v>2473</v>
      </c>
      <c r="J124" s="150">
        <v>2</v>
      </c>
      <c r="K124" s="141"/>
      <c r="L124" s="331"/>
    </row>
    <row r="125" spans="1:12" s="117" customFormat="1" ht="12.75">
      <c r="A125" s="36" t="s">
        <v>92</v>
      </c>
      <c r="B125" s="105" t="s">
        <v>413</v>
      </c>
      <c r="C125" s="112">
        <v>2007</v>
      </c>
      <c r="D125" s="149">
        <v>13207186.05</v>
      </c>
      <c r="E125" s="149" t="s">
        <v>342</v>
      </c>
      <c r="F125" s="64"/>
      <c r="G125" s="105" t="s">
        <v>2354</v>
      </c>
      <c r="H125" s="111" t="s">
        <v>332</v>
      </c>
      <c r="I125" s="113" t="s">
        <v>2475</v>
      </c>
      <c r="J125" s="150">
        <v>3</v>
      </c>
      <c r="K125" s="141"/>
      <c r="L125" s="331"/>
    </row>
    <row r="126" spans="1:12" s="117" customFormat="1" ht="12.75">
      <c r="A126" s="36" t="s">
        <v>93</v>
      </c>
      <c r="B126" s="105" t="s">
        <v>413</v>
      </c>
      <c r="C126" s="112">
        <v>2005</v>
      </c>
      <c r="D126" s="149">
        <v>13147249.32</v>
      </c>
      <c r="E126" s="149" t="s">
        <v>342</v>
      </c>
      <c r="F126" s="64"/>
      <c r="G126" s="105" t="s">
        <v>2355</v>
      </c>
      <c r="H126" s="111" t="s">
        <v>332</v>
      </c>
      <c r="I126" s="113" t="s">
        <v>2475</v>
      </c>
      <c r="J126" s="150">
        <v>3</v>
      </c>
      <c r="K126" s="141"/>
      <c r="L126" s="331"/>
    </row>
    <row r="127" spans="1:12" s="117" customFormat="1" ht="12.75">
      <c r="A127" s="36" t="s">
        <v>94</v>
      </c>
      <c r="B127" s="105" t="s">
        <v>413</v>
      </c>
      <c r="C127" s="112">
        <v>2005</v>
      </c>
      <c r="D127" s="149">
        <v>13063539.46</v>
      </c>
      <c r="E127" s="149" t="s">
        <v>342</v>
      </c>
      <c r="F127" s="64"/>
      <c r="G127" s="105" t="s">
        <v>2356</v>
      </c>
      <c r="H127" s="111" t="s">
        <v>332</v>
      </c>
      <c r="I127" s="113" t="s">
        <v>2475</v>
      </c>
      <c r="J127" s="150">
        <v>3</v>
      </c>
      <c r="K127" s="141"/>
      <c r="L127" s="331"/>
    </row>
    <row r="128" spans="1:12" s="117" customFormat="1" ht="12.75">
      <c r="A128" s="36" t="s">
        <v>95</v>
      </c>
      <c r="B128" s="105" t="s">
        <v>413</v>
      </c>
      <c r="C128" s="112">
        <v>1929</v>
      </c>
      <c r="D128" s="149">
        <v>5525146.87</v>
      </c>
      <c r="E128" s="149" t="s">
        <v>342</v>
      </c>
      <c r="F128" s="64"/>
      <c r="G128" s="105" t="s">
        <v>2357</v>
      </c>
      <c r="H128" s="111" t="s">
        <v>332</v>
      </c>
      <c r="I128" s="113" t="s">
        <v>2473</v>
      </c>
      <c r="J128" s="150">
        <v>3</v>
      </c>
      <c r="K128" s="141"/>
      <c r="L128" s="331"/>
    </row>
    <row r="129" spans="1:12" s="117" customFormat="1" ht="12.75">
      <c r="A129" s="36" t="s">
        <v>96</v>
      </c>
      <c r="B129" s="105" t="s">
        <v>413</v>
      </c>
      <c r="C129" s="112">
        <v>1918</v>
      </c>
      <c r="D129" s="149">
        <v>4517723.66</v>
      </c>
      <c r="E129" s="149" t="s">
        <v>342</v>
      </c>
      <c r="F129" s="64"/>
      <c r="G129" s="105" t="s">
        <v>2358</v>
      </c>
      <c r="H129" s="111" t="s">
        <v>332</v>
      </c>
      <c r="I129" s="113" t="s">
        <v>2473</v>
      </c>
      <c r="J129" s="150">
        <v>3</v>
      </c>
      <c r="K129" s="141"/>
      <c r="L129" s="331"/>
    </row>
    <row r="130" spans="1:12" s="117" customFormat="1" ht="12.75">
      <c r="A130" s="36" t="s">
        <v>97</v>
      </c>
      <c r="B130" s="105" t="s">
        <v>413</v>
      </c>
      <c r="C130" s="112">
        <v>1910</v>
      </c>
      <c r="D130" s="149">
        <v>2181376.86</v>
      </c>
      <c r="E130" s="149" t="s">
        <v>342</v>
      </c>
      <c r="F130" s="64"/>
      <c r="G130" s="105" t="s">
        <v>2359</v>
      </c>
      <c r="H130" s="111" t="s">
        <v>332</v>
      </c>
      <c r="I130" s="113" t="s">
        <v>2473</v>
      </c>
      <c r="J130" s="150">
        <v>2</v>
      </c>
      <c r="K130" s="141"/>
      <c r="L130" s="331"/>
    </row>
    <row r="131" spans="1:12" s="117" customFormat="1" ht="12.75">
      <c r="A131" s="36" t="s">
        <v>98</v>
      </c>
      <c r="B131" s="105" t="s">
        <v>413</v>
      </c>
      <c r="C131" s="112">
        <v>1945</v>
      </c>
      <c r="D131" s="149">
        <v>633870.94</v>
      </c>
      <c r="E131" s="149" t="s">
        <v>342</v>
      </c>
      <c r="F131" s="64"/>
      <c r="G131" s="105" t="s">
        <v>2360</v>
      </c>
      <c r="H131" s="111" t="s">
        <v>2466</v>
      </c>
      <c r="I131" s="113" t="s">
        <v>2473</v>
      </c>
      <c r="J131" s="150">
        <v>1</v>
      </c>
      <c r="K131" s="141"/>
      <c r="L131" s="331"/>
    </row>
    <row r="132" spans="1:12" s="117" customFormat="1" ht="12.75">
      <c r="A132" s="36" t="s">
        <v>99</v>
      </c>
      <c r="B132" s="105" t="s">
        <v>413</v>
      </c>
      <c r="C132" s="112">
        <v>2004</v>
      </c>
      <c r="D132" s="149">
        <v>1205967.33</v>
      </c>
      <c r="E132" s="149" t="s">
        <v>342</v>
      </c>
      <c r="F132" s="64"/>
      <c r="G132" s="105" t="s">
        <v>2361</v>
      </c>
      <c r="H132" s="111" t="s">
        <v>332</v>
      </c>
      <c r="I132" s="113" t="s">
        <v>2475</v>
      </c>
      <c r="J132" s="150">
        <v>1</v>
      </c>
      <c r="K132" s="141"/>
      <c r="L132" s="331"/>
    </row>
    <row r="133" spans="1:12" s="117" customFormat="1" ht="12.75">
      <c r="A133" s="36" t="s">
        <v>100</v>
      </c>
      <c r="B133" s="105" t="s">
        <v>413</v>
      </c>
      <c r="C133" s="112">
        <v>2004</v>
      </c>
      <c r="D133" s="149">
        <v>1214207.89</v>
      </c>
      <c r="E133" s="149" t="s">
        <v>342</v>
      </c>
      <c r="F133" s="64"/>
      <c r="G133" s="105" t="s">
        <v>2362</v>
      </c>
      <c r="H133" s="111" t="s">
        <v>332</v>
      </c>
      <c r="I133" s="113" t="s">
        <v>2475</v>
      </c>
      <c r="J133" s="150">
        <v>1</v>
      </c>
      <c r="K133" s="141"/>
      <c r="L133" s="331"/>
    </row>
    <row r="134" spans="1:12" s="117" customFormat="1" ht="12.75">
      <c r="A134" s="36" t="s">
        <v>101</v>
      </c>
      <c r="B134" s="105" t="s">
        <v>413</v>
      </c>
      <c r="C134" s="112">
        <v>2004</v>
      </c>
      <c r="D134" s="149">
        <v>1205670.91</v>
      </c>
      <c r="E134" s="149" t="s">
        <v>342</v>
      </c>
      <c r="F134" s="64"/>
      <c r="G134" s="105" t="s">
        <v>2363</v>
      </c>
      <c r="H134" s="111" t="s">
        <v>332</v>
      </c>
      <c r="I134" s="113" t="s">
        <v>2475</v>
      </c>
      <c r="J134" s="150">
        <v>1</v>
      </c>
      <c r="K134" s="141"/>
      <c r="L134" s="331"/>
    </row>
    <row r="135" spans="1:12" s="117" customFormat="1" ht="12.75">
      <c r="A135" s="36" t="s">
        <v>102</v>
      </c>
      <c r="B135" s="105" t="s">
        <v>413</v>
      </c>
      <c r="C135" s="112">
        <v>2004</v>
      </c>
      <c r="D135" s="149">
        <v>2230168.08</v>
      </c>
      <c r="E135" s="149" t="s">
        <v>342</v>
      </c>
      <c r="F135" s="64"/>
      <c r="G135" s="105" t="s">
        <v>2364</v>
      </c>
      <c r="H135" s="111" t="s">
        <v>332</v>
      </c>
      <c r="I135" s="113" t="s">
        <v>2475</v>
      </c>
      <c r="J135" s="150">
        <v>1</v>
      </c>
      <c r="K135" s="141"/>
      <c r="L135" s="331"/>
    </row>
    <row r="136" spans="1:12" s="117" customFormat="1" ht="12.75">
      <c r="A136" s="36" t="s">
        <v>103</v>
      </c>
      <c r="B136" s="105" t="s">
        <v>413</v>
      </c>
      <c r="C136" s="112">
        <v>2004</v>
      </c>
      <c r="D136" s="149">
        <v>2092509.24</v>
      </c>
      <c r="E136" s="149" t="s">
        <v>342</v>
      </c>
      <c r="F136" s="64"/>
      <c r="G136" s="105" t="s">
        <v>2365</v>
      </c>
      <c r="H136" s="111" t="s">
        <v>332</v>
      </c>
      <c r="I136" s="113" t="s">
        <v>2473</v>
      </c>
      <c r="J136" s="150">
        <v>2</v>
      </c>
      <c r="K136" s="141"/>
      <c r="L136" s="331"/>
    </row>
    <row r="137" spans="1:12" s="117" customFormat="1" ht="12.75">
      <c r="A137" s="36" t="s">
        <v>104</v>
      </c>
      <c r="B137" s="105" t="s">
        <v>413</v>
      </c>
      <c r="C137" s="112">
        <v>2004</v>
      </c>
      <c r="D137" s="149">
        <v>1486917.05</v>
      </c>
      <c r="E137" s="149" t="s">
        <v>342</v>
      </c>
      <c r="F137" s="64"/>
      <c r="G137" s="105" t="s">
        <v>2366</v>
      </c>
      <c r="H137" s="111" t="s">
        <v>332</v>
      </c>
      <c r="I137" s="113" t="s">
        <v>2473</v>
      </c>
      <c r="J137" s="150">
        <v>1</v>
      </c>
      <c r="K137" s="141"/>
      <c r="L137" s="331"/>
    </row>
    <row r="138" spans="1:12" s="117" customFormat="1" ht="12.75">
      <c r="A138" s="36" t="s">
        <v>105</v>
      </c>
      <c r="B138" s="105" t="s">
        <v>413</v>
      </c>
      <c r="C138" s="112">
        <v>2004</v>
      </c>
      <c r="D138" s="149">
        <v>1472451.61</v>
      </c>
      <c r="E138" s="149" t="s">
        <v>342</v>
      </c>
      <c r="F138" s="64"/>
      <c r="G138" s="105" t="s">
        <v>2367</v>
      </c>
      <c r="H138" s="111" t="s">
        <v>332</v>
      </c>
      <c r="I138" s="113" t="s">
        <v>2473</v>
      </c>
      <c r="J138" s="150">
        <v>1</v>
      </c>
      <c r="K138" s="141"/>
      <c r="L138" s="331"/>
    </row>
    <row r="139" spans="1:12" s="117" customFormat="1" ht="12.75">
      <c r="A139" s="36" t="s">
        <v>106</v>
      </c>
      <c r="B139" s="105" t="s">
        <v>413</v>
      </c>
      <c r="C139" s="112">
        <v>2004</v>
      </c>
      <c r="D139" s="149">
        <v>2189380.28</v>
      </c>
      <c r="E139" s="149" t="s">
        <v>342</v>
      </c>
      <c r="F139" s="64"/>
      <c r="G139" s="105" t="s">
        <v>2368</v>
      </c>
      <c r="H139" s="111" t="s">
        <v>332</v>
      </c>
      <c r="I139" s="113" t="s">
        <v>2473</v>
      </c>
      <c r="J139" s="150">
        <v>1</v>
      </c>
      <c r="K139" s="141"/>
      <c r="L139" s="331"/>
    </row>
    <row r="140" spans="1:12" s="117" customFormat="1" ht="12.75">
      <c r="A140" s="36" t="s">
        <v>107</v>
      </c>
      <c r="B140" s="105" t="s">
        <v>413</v>
      </c>
      <c r="C140" s="112">
        <v>1932</v>
      </c>
      <c r="D140" s="149">
        <v>1660028.08</v>
      </c>
      <c r="E140" s="149" t="s">
        <v>342</v>
      </c>
      <c r="F140" s="64"/>
      <c r="G140" s="105" t="s">
        <v>2369</v>
      </c>
      <c r="H140" s="111" t="s">
        <v>332</v>
      </c>
      <c r="I140" s="113" t="s">
        <v>2475</v>
      </c>
      <c r="J140" s="150">
        <v>2</v>
      </c>
      <c r="K140" s="141"/>
      <c r="L140" s="331"/>
    </row>
    <row r="141" spans="1:12" s="117" customFormat="1" ht="12.75">
      <c r="A141" s="36" t="s">
        <v>108</v>
      </c>
      <c r="B141" s="105" t="s">
        <v>413</v>
      </c>
      <c r="C141" s="112">
        <v>1880</v>
      </c>
      <c r="D141" s="149">
        <v>3270672.1</v>
      </c>
      <c r="E141" s="149" t="s">
        <v>342</v>
      </c>
      <c r="F141" s="64"/>
      <c r="G141" s="105" t="s">
        <v>2370</v>
      </c>
      <c r="H141" s="111" t="s">
        <v>332</v>
      </c>
      <c r="I141" s="113" t="s">
        <v>2474</v>
      </c>
      <c r="J141" s="150">
        <v>2</v>
      </c>
      <c r="K141" s="141"/>
      <c r="L141" s="331"/>
    </row>
    <row r="142" spans="1:12" s="117" customFormat="1" ht="12.75">
      <c r="A142" s="36" t="s">
        <v>109</v>
      </c>
      <c r="B142" s="105" t="s">
        <v>413</v>
      </c>
      <c r="C142" s="112">
        <v>1935</v>
      </c>
      <c r="D142" s="149">
        <v>1743204.38</v>
      </c>
      <c r="E142" s="149" t="s">
        <v>342</v>
      </c>
      <c r="F142" s="64"/>
      <c r="G142" s="105" t="s">
        <v>2371</v>
      </c>
      <c r="H142" s="111" t="s">
        <v>2466</v>
      </c>
      <c r="I142" s="113" t="s">
        <v>2475</v>
      </c>
      <c r="J142" s="150">
        <v>2</v>
      </c>
      <c r="K142" s="141"/>
      <c r="L142" s="331"/>
    </row>
    <row r="143" spans="1:12" s="117" customFormat="1" ht="12.75">
      <c r="A143" s="36" t="s">
        <v>110</v>
      </c>
      <c r="B143" s="105" t="s">
        <v>413</v>
      </c>
      <c r="C143" s="112">
        <v>1945</v>
      </c>
      <c r="D143" s="149">
        <v>781252.46</v>
      </c>
      <c r="E143" s="149" t="s">
        <v>342</v>
      </c>
      <c r="F143" s="64"/>
      <c r="G143" s="105" t="s">
        <v>2372</v>
      </c>
      <c r="H143" s="111" t="s">
        <v>335</v>
      </c>
      <c r="I143" s="113" t="s">
        <v>2473</v>
      </c>
      <c r="J143" s="150">
        <v>2</v>
      </c>
      <c r="K143" s="141"/>
      <c r="L143" s="331"/>
    </row>
    <row r="144" spans="1:12" s="117" customFormat="1" ht="12.75">
      <c r="A144" s="36" t="s">
        <v>111</v>
      </c>
      <c r="B144" s="105" t="s">
        <v>413</v>
      </c>
      <c r="C144" s="112">
        <v>1945</v>
      </c>
      <c r="D144" s="149">
        <v>1109807.71</v>
      </c>
      <c r="E144" s="149" t="s">
        <v>342</v>
      </c>
      <c r="F144" s="64"/>
      <c r="G144" s="105" t="s">
        <v>2373</v>
      </c>
      <c r="H144" s="111" t="s">
        <v>335</v>
      </c>
      <c r="I144" s="113" t="s">
        <v>2473</v>
      </c>
      <c r="J144" s="150">
        <v>2</v>
      </c>
      <c r="K144" s="141"/>
      <c r="L144" s="331"/>
    </row>
    <row r="145" spans="1:12" s="117" customFormat="1" ht="12.75">
      <c r="A145" s="36" t="s">
        <v>112</v>
      </c>
      <c r="B145" s="105" t="s">
        <v>413</v>
      </c>
      <c r="C145" s="112">
        <v>1945</v>
      </c>
      <c r="D145" s="149">
        <v>196824.87</v>
      </c>
      <c r="E145" s="149" t="s">
        <v>342</v>
      </c>
      <c r="F145" s="64"/>
      <c r="G145" s="105" t="s">
        <v>2374</v>
      </c>
      <c r="H145" s="111" t="s">
        <v>2467</v>
      </c>
      <c r="I145" s="113" t="s">
        <v>2473</v>
      </c>
      <c r="J145" s="150">
        <v>1</v>
      </c>
      <c r="K145" s="141"/>
      <c r="L145" s="331"/>
    </row>
    <row r="146" spans="1:12" s="117" customFormat="1" ht="12.75">
      <c r="A146" s="36" t="s">
        <v>113</v>
      </c>
      <c r="B146" s="105" t="s">
        <v>413</v>
      </c>
      <c r="C146" s="112">
        <v>1890</v>
      </c>
      <c r="D146" s="149">
        <v>1520827.84</v>
      </c>
      <c r="E146" s="149" t="s">
        <v>342</v>
      </c>
      <c r="F146" s="64"/>
      <c r="G146" s="105" t="s">
        <v>2375</v>
      </c>
      <c r="H146" s="111" t="s">
        <v>332</v>
      </c>
      <c r="I146" s="113" t="s">
        <v>2473</v>
      </c>
      <c r="J146" s="150">
        <v>1</v>
      </c>
      <c r="K146" s="141"/>
      <c r="L146" s="331"/>
    </row>
    <row r="147" spans="1:12" s="117" customFormat="1" ht="12.75">
      <c r="A147" s="36" t="s">
        <v>114</v>
      </c>
      <c r="B147" s="105" t="s">
        <v>413</v>
      </c>
      <c r="C147" s="112">
        <v>1943</v>
      </c>
      <c r="D147" s="149">
        <v>857492.45</v>
      </c>
      <c r="E147" s="149" t="s">
        <v>342</v>
      </c>
      <c r="F147" s="64"/>
      <c r="G147" s="105" t="s">
        <v>2376</v>
      </c>
      <c r="H147" s="111" t="s">
        <v>332</v>
      </c>
      <c r="I147" s="113" t="s">
        <v>2473</v>
      </c>
      <c r="J147" s="150">
        <v>2</v>
      </c>
      <c r="K147" s="141"/>
      <c r="L147" s="331"/>
    </row>
    <row r="148" spans="1:12" s="117" customFormat="1" ht="12.75">
      <c r="A148" s="36" t="s">
        <v>115</v>
      </c>
      <c r="B148" s="105" t="s">
        <v>413</v>
      </c>
      <c r="C148" s="112">
        <v>1938</v>
      </c>
      <c r="D148" s="149">
        <v>153784.25</v>
      </c>
      <c r="E148" s="149" t="s">
        <v>342</v>
      </c>
      <c r="F148" s="64"/>
      <c r="G148" s="105" t="s">
        <v>2377</v>
      </c>
      <c r="H148" s="111" t="s">
        <v>335</v>
      </c>
      <c r="I148" s="113" t="s">
        <v>2473</v>
      </c>
      <c r="J148" s="150">
        <v>1</v>
      </c>
      <c r="K148" s="141"/>
      <c r="L148" s="331"/>
    </row>
    <row r="149" spans="1:12" s="117" customFormat="1" ht="12.75">
      <c r="A149" s="36" t="s">
        <v>116</v>
      </c>
      <c r="B149" s="105" t="s">
        <v>413</v>
      </c>
      <c r="C149" s="112">
        <v>1920</v>
      </c>
      <c r="D149" s="149">
        <v>2710195.49</v>
      </c>
      <c r="E149" s="149" t="s">
        <v>342</v>
      </c>
      <c r="F149" s="64"/>
      <c r="G149" s="105" t="s">
        <v>2378</v>
      </c>
      <c r="H149" s="111" t="s">
        <v>332</v>
      </c>
      <c r="I149" s="113" t="s">
        <v>2475</v>
      </c>
      <c r="J149" s="150">
        <v>2</v>
      </c>
      <c r="K149" s="141"/>
      <c r="L149" s="331"/>
    </row>
    <row r="150" spans="1:12" s="117" customFormat="1" ht="12.75">
      <c r="A150" s="36" t="s">
        <v>117</v>
      </c>
      <c r="B150" s="105" t="s">
        <v>413</v>
      </c>
      <c r="C150" s="112">
        <v>1960</v>
      </c>
      <c r="D150" s="149">
        <v>370528.75</v>
      </c>
      <c r="E150" s="149" t="s">
        <v>342</v>
      </c>
      <c r="F150" s="64"/>
      <c r="G150" s="105" t="s">
        <v>2379</v>
      </c>
      <c r="H150" s="111" t="s">
        <v>332</v>
      </c>
      <c r="I150" s="113" t="s">
        <v>2476</v>
      </c>
      <c r="J150" s="150">
        <v>1</v>
      </c>
      <c r="K150" s="141"/>
      <c r="L150" s="331"/>
    </row>
    <row r="151" spans="1:12" s="117" customFormat="1" ht="12.75">
      <c r="A151" s="36" t="s">
        <v>118</v>
      </c>
      <c r="B151" s="105" t="s">
        <v>413</v>
      </c>
      <c r="C151" s="112">
        <v>1938</v>
      </c>
      <c r="D151" s="149">
        <v>980448.71</v>
      </c>
      <c r="E151" s="149" t="s">
        <v>342</v>
      </c>
      <c r="F151" s="64"/>
      <c r="G151" s="105" t="s">
        <v>2380</v>
      </c>
      <c r="H151" s="111" t="s">
        <v>332</v>
      </c>
      <c r="I151" s="113" t="s">
        <v>2473</v>
      </c>
      <c r="J151" s="150">
        <v>1</v>
      </c>
      <c r="K151" s="141"/>
      <c r="L151" s="331"/>
    </row>
    <row r="152" spans="1:12" s="117" customFormat="1" ht="12.75">
      <c r="A152" s="36" t="s">
        <v>119</v>
      </c>
      <c r="B152" s="105" t="s">
        <v>2289</v>
      </c>
      <c r="C152" s="112">
        <v>1992</v>
      </c>
      <c r="D152" s="149">
        <v>7072652.78</v>
      </c>
      <c r="E152" s="149" t="s">
        <v>342</v>
      </c>
      <c r="F152" s="64"/>
      <c r="G152" s="105" t="s">
        <v>2381</v>
      </c>
      <c r="H152" s="111" t="s">
        <v>338</v>
      </c>
      <c r="I152" s="113" t="s">
        <v>2480</v>
      </c>
      <c r="J152" s="150">
        <v>3</v>
      </c>
      <c r="K152" s="141"/>
      <c r="L152" s="331"/>
    </row>
    <row r="153" spans="1:12" s="117" customFormat="1" ht="12.75">
      <c r="A153" s="36" t="s">
        <v>120</v>
      </c>
      <c r="B153" s="105" t="s">
        <v>413</v>
      </c>
      <c r="C153" s="112">
        <v>2000</v>
      </c>
      <c r="D153" s="149">
        <v>13507581.12</v>
      </c>
      <c r="E153" s="149" t="s">
        <v>342</v>
      </c>
      <c r="F153" s="64"/>
      <c r="G153" s="105" t="s">
        <v>2382</v>
      </c>
      <c r="H153" s="111" t="s">
        <v>332</v>
      </c>
      <c r="I153" s="113" t="s">
        <v>2473</v>
      </c>
      <c r="J153" s="150">
        <v>4</v>
      </c>
      <c r="K153" s="141"/>
      <c r="L153" s="331"/>
    </row>
    <row r="154" spans="1:12" s="117" customFormat="1" ht="12.75">
      <c r="A154" s="36" t="s">
        <v>121</v>
      </c>
      <c r="B154" s="105" t="s">
        <v>2289</v>
      </c>
      <c r="C154" s="112">
        <v>1930</v>
      </c>
      <c r="D154" s="149">
        <v>7871512.77</v>
      </c>
      <c r="E154" s="149" t="s">
        <v>342</v>
      </c>
      <c r="F154" s="64"/>
      <c r="G154" s="105" t="s">
        <v>2383</v>
      </c>
      <c r="H154" s="111" t="s">
        <v>332</v>
      </c>
      <c r="I154" s="113" t="s">
        <v>2476</v>
      </c>
      <c r="J154" s="150">
        <v>2</v>
      </c>
      <c r="K154" s="141"/>
      <c r="L154" s="331"/>
    </row>
    <row r="155" spans="1:12" s="117" customFormat="1" ht="12.75">
      <c r="A155" s="36" t="s">
        <v>122</v>
      </c>
      <c r="B155" s="105" t="s">
        <v>413</v>
      </c>
      <c r="C155" s="112">
        <v>1989</v>
      </c>
      <c r="D155" s="149">
        <v>1304261.2</v>
      </c>
      <c r="E155" s="149" t="s">
        <v>342</v>
      </c>
      <c r="F155" s="64"/>
      <c r="G155" s="105" t="s">
        <v>2384</v>
      </c>
      <c r="H155" s="111" t="s">
        <v>2468</v>
      </c>
      <c r="I155" s="113" t="s">
        <v>2481</v>
      </c>
      <c r="J155" s="150">
        <v>2</v>
      </c>
      <c r="K155" s="141"/>
      <c r="L155" s="331"/>
    </row>
    <row r="156" spans="1:12" s="117" customFormat="1" ht="12.75">
      <c r="A156" s="36" t="s">
        <v>123</v>
      </c>
      <c r="B156" s="105" t="s">
        <v>2284</v>
      </c>
      <c r="C156" s="112">
        <v>1980</v>
      </c>
      <c r="D156" s="149">
        <v>37888</v>
      </c>
      <c r="E156" s="149" t="s">
        <v>342</v>
      </c>
      <c r="F156" s="64"/>
      <c r="G156" s="105" t="s">
        <v>2384</v>
      </c>
      <c r="H156" s="111" t="s">
        <v>332</v>
      </c>
      <c r="I156" s="113" t="s">
        <v>2482</v>
      </c>
      <c r="J156" s="150">
        <v>1</v>
      </c>
      <c r="K156" s="141"/>
      <c r="L156" s="331"/>
    </row>
    <row r="157" spans="1:12" s="117" customFormat="1" ht="12.75">
      <c r="A157" s="36" t="s">
        <v>124</v>
      </c>
      <c r="B157" s="105" t="s">
        <v>2292</v>
      </c>
      <c r="C157" s="112">
        <v>2020</v>
      </c>
      <c r="D157" s="149">
        <v>36792022.76</v>
      </c>
      <c r="E157" s="149" t="s">
        <v>342</v>
      </c>
      <c r="F157" s="64"/>
      <c r="G157" s="105" t="s">
        <v>2385</v>
      </c>
      <c r="H157" s="111" t="s">
        <v>332</v>
      </c>
      <c r="I157" s="113" t="s">
        <v>2483</v>
      </c>
      <c r="J157" s="150">
        <v>4</v>
      </c>
      <c r="K157" s="141"/>
      <c r="L157" s="331"/>
    </row>
    <row r="158" spans="1:12" s="117" customFormat="1" ht="12.75">
      <c r="A158" s="36" t="s">
        <v>125</v>
      </c>
      <c r="B158" s="105" t="s">
        <v>413</v>
      </c>
      <c r="C158" s="112">
        <v>1900</v>
      </c>
      <c r="D158" s="149">
        <v>3095189.68</v>
      </c>
      <c r="E158" s="149" t="s">
        <v>342</v>
      </c>
      <c r="F158" s="64"/>
      <c r="G158" s="105" t="s">
        <v>2386</v>
      </c>
      <c r="H158" s="111" t="s">
        <v>332</v>
      </c>
      <c r="I158" s="113" t="s">
        <v>2476</v>
      </c>
      <c r="J158" s="150">
        <v>2</v>
      </c>
      <c r="K158" s="141"/>
      <c r="L158" s="331"/>
    </row>
    <row r="159" spans="1:12" s="117" customFormat="1" ht="12.75">
      <c r="A159" s="36" t="s">
        <v>126</v>
      </c>
      <c r="B159" s="105" t="s">
        <v>2289</v>
      </c>
      <c r="C159" s="112">
        <v>1979</v>
      </c>
      <c r="D159" s="149">
        <v>3705287.5</v>
      </c>
      <c r="E159" s="149" t="s">
        <v>342</v>
      </c>
      <c r="F159" s="64"/>
      <c r="G159" s="105" t="s">
        <v>2387</v>
      </c>
      <c r="H159" s="111" t="s">
        <v>338</v>
      </c>
      <c r="I159" s="113" t="s">
        <v>2472</v>
      </c>
      <c r="J159" s="150">
        <v>2</v>
      </c>
      <c r="K159" s="141"/>
      <c r="L159" s="331"/>
    </row>
    <row r="160" spans="1:12" s="117" customFormat="1" ht="12.75">
      <c r="A160" s="36" t="s">
        <v>127</v>
      </c>
      <c r="B160" s="105" t="s">
        <v>413</v>
      </c>
      <c r="C160" s="112">
        <v>1925</v>
      </c>
      <c r="D160" s="149">
        <v>454712.88</v>
      </c>
      <c r="E160" s="149" t="s">
        <v>342</v>
      </c>
      <c r="F160" s="64"/>
      <c r="G160" s="105" t="s">
        <v>2388</v>
      </c>
      <c r="H160" s="111" t="s">
        <v>2466</v>
      </c>
      <c r="I160" s="113" t="s">
        <v>2474</v>
      </c>
      <c r="J160" s="150">
        <v>1</v>
      </c>
      <c r="K160" s="141"/>
      <c r="L160" s="331"/>
    </row>
    <row r="161" spans="1:12" s="117" customFormat="1" ht="12.75">
      <c r="A161" s="36" t="s">
        <v>128</v>
      </c>
      <c r="B161" s="105" t="s">
        <v>413</v>
      </c>
      <c r="C161" s="112">
        <v>1930</v>
      </c>
      <c r="D161" s="149">
        <v>5514949.92</v>
      </c>
      <c r="E161" s="149" t="s">
        <v>342</v>
      </c>
      <c r="F161" s="64"/>
      <c r="G161" s="105" t="s">
        <v>2389</v>
      </c>
      <c r="H161" s="111" t="s">
        <v>332</v>
      </c>
      <c r="I161" s="113" t="s">
        <v>2473</v>
      </c>
      <c r="J161" s="150">
        <v>3</v>
      </c>
      <c r="K161" s="141"/>
      <c r="L161" s="331"/>
    </row>
    <row r="162" spans="1:12" s="117" customFormat="1" ht="12.75">
      <c r="A162" s="36" t="s">
        <v>129</v>
      </c>
      <c r="B162" s="105" t="s">
        <v>413</v>
      </c>
      <c r="C162" s="112">
        <v>1938</v>
      </c>
      <c r="D162" s="149">
        <v>380607.13</v>
      </c>
      <c r="E162" s="149" t="s">
        <v>342</v>
      </c>
      <c r="F162" s="64"/>
      <c r="G162" s="105" t="s">
        <v>2390</v>
      </c>
      <c r="H162" s="111" t="s">
        <v>335</v>
      </c>
      <c r="I162" s="113" t="s">
        <v>2475</v>
      </c>
      <c r="J162" s="150">
        <v>1</v>
      </c>
      <c r="K162" s="141"/>
      <c r="L162" s="331"/>
    </row>
    <row r="163" spans="1:12" s="117" customFormat="1" ht="12.75">
      <c r="A163" s="36" t="s">
        <v>130</v>
      </c>
      <c r="B163" s="105" t="s">
        <v>2293</v>
      </c>
      <c r="C163" s="112">
        <v>1960</v>
      </c>
      <c r="D163" s="149">
        <v>1322995.13</v>
      </c>
      <c r="E163" s="149" t="s">
        <v>342</v>
      </c>
      <c r="F163" s="64"/>
      <c r="G163" s="105" t="s">
        <v>2391</v>
      </c>
      <c r="H163" s="111" t="s">
        <v>332</v>
      </c>
      <c r="I163" s="113" t="s">
        <v>2473</v>
      </c>
      <c r="J163" s="150">
        <v>1</v>
      </c>
      <c r="K163" s="141"/>
      <c r="L163" s="331"/>
    </row>
    <row r="164" spans="1:12" s="117" customFormat="1" ht="12.75">
      <c r="A164" s="36" t="s">
        <v>131</v>
      </c>
      <c r="B164" s="105" t="s">
        <v>413</v>
      </c>
      <c r="C164" s="112">
        <v>1880</v>
      </c>
      <c r="D164" s="149">
        <v>1578808.18</v>
      </c>
      <c r="E164" s="149" t="s">
        <v>342</v>
      </c>
      <c r="F164" s="64"/>
      <c r="G164" s="105" t="s">
        <v>2392</v>
      </c>
      <c r="H164" s="111" t="s">
        <v>332</v>
      </c>
      <c r="I164" s="113" t="s">
        <v>2473</v>
      </c>
      <c r="J164" s="150">
        <v>3</v>
      </c>
      <c r="K164" s="141"/>
      <c r="L164" s="331"/>
    </row>
    <row r="165" spans="1:12" s="117" customFormat="1" ht="12.75">
      <c r="A165" s="36" t="s">
        <v>132</v>
      </c>
      <c r="B165" s="105" t="s">
        <v>413</v>
      </c>
      <c r="C165" s="112">
        <v>1928</v>
      </c>
      <c r="D165" s="149">
        <v>1700815.89</v>
      </c>
      <c r="E165" s="149" t="s">
        <v>342</v>
      </c>
      <c r="F165" s="64"/>
      <c r="G165" s="105" t="s">
        <v>2393</v>
      </c>
      <c r="H165" s="111" t="s">
        <v>332</v>
      </c>
      <c r="I165" s="113" t="s">
        <v>2473</v>
      </c>
      <c r="J165" s="150">
        <v>2</v>
      </c>
      <c r="K165" s="141"/>
      <c r="L165" s="331"/>
    </row>
    <row r="166" spans="1:12" s="117" customFormat="1" ht="12.75">
      <c r="A166" s="36" t="s">
        <v>133</v>
      </c>
      <c r="B166" s="105" t="s">
        <v>413</v>
      </c>
      <c r="C166" s="112">
        <v>1918</v>
      </c>
      <c r="D166" s="149">
        <v>2850996.41</v>
      </c>
      <c r="E166" s="149" t="s">
        <v>342</v>
      </c>
      <c r="F166" s="64"/>
      <c r="G166" s="105" t="s">
        <v>2394</v>
      </c>
      <c r="H166" s="111" t="s">
        <v>332</v>
      </c>
      <c r="I166" s="113" t="s">
        <v>2473</v>
      </c>
      <c r="J166" s="150">
        <v>2</v>
      </c>
      <c r="K166" s="141"/>
      <c r="L166" s="331"/>
    </row>
    <row r="167" spans="1:12" s="117" customFormat="1" ht="12.75">
      <c r="A167" s="36" t="s">
        <v>134</v>
      </c>
      <c r="B167" s="105" t="s">
        <v>413</v>
      </c>
      <c r="C167" s="112">
        <v>1969</v>
      </c>
      <c r="D167" s="149">
        <v>681772.9</v>
      </c>
      <c r="E167" s="149" t="s">
        <v>342</v>
      </c>
      <c r="F167" s="64"/>
      <c r="G167" s="105" t="s">
        <v>2395</v>
      </c>
      <c r="H167" s="111" t="s">
        <v>332</v>
      </c>
      <c r="I167" s="113" t="s">
        <v>2473</v>
      </c>
      <c r="J167" s="150">
        <v>2</v>
      </c>
      <c r="K167" s="141"/>
      <c r="L167" s="331"/>
    </row>
    <row r="168" spans="1:12" s="117" customFormat="1" ht="12.75">
      <c r="A168" s="36" t="s">
        <v>135</v>
      </c>
      <c r="B168" s="105" t="s">
        <v>413</v>
      </c>
      <c r="C168" s="112">
        <v>1946</v>
      </c>
      <c r="D168" s="149">
        <v>1024852.88</v>
      </c>
      <c r="E168" s="149" t="s">
        <v>342</v>
      </c>
      <c r="F168" s="64"/>
      <c r="G168" s="105" t="s">
        <v>2396</v>
      </c>
      <c r="H168" s="111" t="s">
        <v>332</v>
      </c>
      <c r="I168" s="113" t="s">
        <v>2473</v>
      </c>
      <c r="J168" s="150">
        <v>2</v>
      </c>
      <c r="K168" s="141"/>
      <c r="L168" s="331"/>
    </row>
    <row r="169" spans="1:12" s="117" customFormat="1" ht="12.75">
      <c r="A169" s="36" t="s">
        <v>136</v>
      </c>
      <c r="B169" s="105" t="s">
        <v>413</v>
      </c>
      <c r="C169" s="112">
        <v>1945</v>
      </c>
      <c r="D169" s="149">
        <v>506290.48</v>
      </c>
      <c r="E169" s="149" t="s">
        <v>342</v>
      </c>
      <c r="F169" s="64"/>
      <c r="G169" s="105" t="s">
        <v>2397</v>
      </c>
      <c r="H169" s="111" t="s">
        <v>2466</v>
      </c>
      <c r="I169" s="113" t="s">
        <v>2475</v>
      </c>
      <c r="J169" s="150">
        <v>1</v>
      </c>
      <c r="K169" s="141"/>
      <c r="L169" s="331"/>
    </row>
    <row r="170" spans="1:12" s="117" customFormat="1" ht="12.75">
      <c r="A170" s="36" t="s">
        <v>137</v>
      </c>
      <c r="B170" s="105" t="s">
        <v>413</v>
      </c>
      <c r="C170" s="112">
        <v>1945</v>
      </c>
      <c r="D170" s="149">
        <v>365489.56</v>
      </c>
      <c r="E170" s="149" t="s">
        <v>342</v>
      </c>
      <c r="F170" s="64"/>
      <c r="G170" s="105" t="s">
        <v>2398</v>
      </c>
      <c r="H170" s="111" t="s">
        <v>2466</v>
      </c>
      <c r="I170" s="113" t="s">
        <v>2473</v>
      </c>
      <c r="J170" s="150">
        <v>1</v>
      </c>
      <c r="K170" s="141"/>
      <c r="L170" s="331"/>
    </row>
    <row r="171" spans="1:12" s="117" customFormat="1" ht="12.75">
      <c r="A171" s="36" t="s">
        <v>138</v>
      </c>
      <c r="B171" s="105" t="s">
        <v>2289</v>
      </c>
      <c r="C171" s="112">
        <v>2008</v>
      </c>
      <c r="D171" s="149">
        <v>711296.63</v>
      </c>
      <c r="E171" s="149" t="s">
        <v>342</v>
      </c>
      <c r="F171" s="64"/>
      <c r="G171" s="105" t="s">
        <v>2399</v>
      </c>
      <c r="H171" s="111" t="s">
        <v>332</v>
      </c>
      <c r="I171" s="113" t="s">
        <v>2475</v>
      </c>
      <c r="J171" s="150">
        <v>1</v>
      </c>
      <c r="K171" s="141"/>
      <c r="L171" s="331"/>
    </row>
    <row r="172" spans="1:12" s="117" customFormat="1" ht="12.75">
      <c r="A172" s="36" t="s">
        <v>139</v>
      </c>
      <c r="B172" s="105" t="s">
        <v>413</v>
      </c>
      <c r="C172" s="112">
        <v>1930</v>
      </c>
      <c r="D172" s="149">
        <v>383274.94</v>
      </c>
      <c r="E172" s="149" t="s">
        <v>342</v>
      </c>
      <c r="F172" s="64"/>
      <c r="G172" s="105" t="s">
        <v>2400</v>
      </c>
      <c r="H172" s="111" t="s">
        <v>332</v>
      </c>
      <c r="I172" s="113" t="s">
        <v>2475</v>
      </c>
      <c r="J172" s="150">
        <v>1</v>
      </c>
      <c r="K172" s="141"/>
      <c r="L172" s="331"/>
    </row>
    <row r="173" spans="1:12" s="117" customFormat="1" ht="12.75">
      <c r="A173" s="36" t="s">
        <v>140</v>
      </c>
      <c r="B173" s="105" t="s">
        <v>413</v>
      </c>
      <c r="C173" s="112">
        <v>1945</v>
      </c>
      <c r="D173" s="149">
        <v>591245.32</v>
      </c>
      <c r="E173" s="149" t="s">
        <v>342</v>
      </c>
      <c r="F173" s="64"/>
      <c r="G173" s="105" t="s">
        <v>2401</v>
      </c>
      <c r="H173" s="111" t="s">
        <v>335</v>
      </c>
      <c r="I173" s="113" t="s">
        <v>2475</v>
      </c>
      <c r="J173" s="150">
        <v>2</v>
      </c>
      <c r="K173" s="141"/>
      <c r="L173" s="331"/>
    </row>
    <row r="174" spans="1:12" s="117" customFormat="1" ht="12.75">
      <c r="A174" s="36" t="s">
        <v>141</v>
      </c>
      <c r="B174" s="105" t="s">
        <v>413</v>
      </c>
      <c r="C174" s="112">
        <v>1945</v>
      </c>
      <c r="D174" s="149">
        <v>580396.23</v>
      </c>
      <c r="E174" s="149" t="s">
        <v>342</v>
      </c>
      <c r="F174" s="64"/>
      <c r="G174" s="105" t="s">
        <v>2402</v>
      </c>
      <c r="H174" s="111" t="s">
        <v>335</v>
      </c>
      <c r="I174" s="113" t="s">
        <v>2475</v>
      </c>
      <c r="J174" s="150">
        <v>2</v>
      </c>
      <c r="K174" s="141"/>
      <c r="L174" s="331"/>
    </row>
    <row r="175" spans="1:12" s="117" customFormat="1" ht="12.75">
      <c r="A175" s="36" t="s">
        <v>142</v>
      </c>
      <c r="B175" s="105" t="s">
        <v>413</v>
      </c>
      <c r="C175" s="112">
        <v>1945</v>
      </c>
      <c r="D175" s="149">
        <v>561128.74</v>
      </c>
      <c r="E175" s="149" t="s">
        <v>342</v>
      </c>
      <c r="F175" s="64"/>
      <c r="G175" s="105" t="s">
        <v>2403</v>
      </c>
      <c r="H175" s="111" t="s">
        <v>335</v>
      </c>
      <c r="I175" s="113" t="s">
        <v>2475</v>
      </c>
      <c r="J175" s="150">
        <v>2</v>
      </c>
      <c r="K175" s="141"/>
      <c r="L175" s="331"/>
    </row>
    <row r="176" spans="1:12" s="117" customFormat="1" ht="12.75">
      <c r="A176" s="36" t="s">
        <v>143</v>
      </c>
      <c r="B176" s="105" t="s">
        <v>413</v>
      </c>
      <c r="C176" s="112">
        <v>1945</v>
      </c>
      <c r="D176" s="149">
        <v>554311.01</v>
      </c>
      <c r="E176" s="149" t="s">
        <v>342</v>
      </c>
      <c r="F176" s="64"/>
      <c r="G176" s="105" t="s">
        <v>2404</v>
      </c>
      <c r="H176" s="111" t="s">
        <v>335</v>
      </c>
      <c r="I176" s="113" t="s">
        <v>2475</v>
      </c>
      <c r="J176" s="150">
        <v>2</v>
      </c>
      <c r="K176" s="141"/>
      <c r="L176" s="331"/>
    </row>
    <row r="177" spans="1:12" s="117" customFormat="1" ht="12.75">
      <c r="A177" s="36" t="s">
        <v>144</v>
      </c>
      <c r="B177" s="105" t="s">
        <v>413</v>
      </c>
      <c r="C177" s="112">
        <v>1945</v>
      </c>
      <c r="D177" s="149">
        <v>615966.99</v>
      </c>
      <c r="E177" s="149" t="s">
        <v>342</v>
      </c>
      <c r="F177" s="64"/>
      <c r="G177" s="105" t="s">
        <v>2405</v>
      </c>
      <c r="H177" s="111" t="s">
        <v>335</v>
      </c>
      <c r="I177" s="113" t="s">
        <v>2475</v>
      </c>
      <c r="J177" s="150">
        <v>1</v>
      </c>
      <c r="K177" s="141"/>
      <c r="L177" s="331"/>
    </row>
    <row r="178" spans="1:12" s="117" customFormat="1" ht="12.75">
      <c r="A178" s="36" t="s">
        <v>145</v>
      </c>
      <c r="B178" s="105" t="s">
        <v>413</v>
      </c>
      <c r="C178" s="112">
        <v>1945</v>
      </c>
      <c r="D178" s="149">
        <v>558401.65</v>
      </c>
      <c r="E178" s="149" t="s">
        <v>342</v>
      </c>
      <c r="F178" s="64"/>
      <c r="G178" s="105" t="s">
        <v>2406</v>
      </c>
      <c r="H178" s="111" t="s">
        <v>335</v>
      </c>
      <c r="I178" s="113" t="s">
        <v>2475</v>
      </c>
      <c r="J178" s="150">
        <v>2</v>
      </c>
      <c r="K178" s="141"/>
      <c r="L178" s="331"/>
    </row>
    <row r="179" spans="1:12" s="117" customFormat="1" ht="12.75">
      <c r="A179" s="36" t="s">
        <v>146</v>
      </c>
      <c r="B179" s="105" t="s">
        <v>413</v>
      </c>
      <c r="C179" s="112">
        <v>1910</v>
      </c>
      <c r="D179" s="149">
        <v>1200987.43</v>
      </c>
      <c r="E179" s="149" t="s">
        <v>342</v>
      </c>
      <c r="F179" s="64"/>
      <c r="G179" s="105" t="s">
        <v>2407</v>
      </c>
      <c r="H179" s="111" t="s">
        <v>332</v>
      </c>
      <c r="I179" s="113" t="s">
        <v>2473</v>
      </c>
      <c r="J179" s="150">
        <v>3</v>
      </c>
      <c r="K179" s="141"/>
      <c r="L179" s="331"/>
    </row>
    <row r="180" spans="1:12" s="117" customFormat="1" ht="12.75">
      <c r="A180" s="36" t="s">
        <v>147</v>
      </c>
      <c r="B180" s="105" t="s">
        <v>413</v>
      </c>
      <c r="C180" s="112">
        <v>1900</v>
      </c>
      <c r="D180" s="149">
        <v>873558.58</v>
      </c>
      <c r="E180" s="149" t="s">
        <v>342</v>
      </c>
      <c r="F180" s="64"/>
      <c r="G180" s="105" t="s">
        <v>2408</v>
      </c>
      <c r="H180" s="111" t="s">
        <v>332</v>
      </c>
      <c r="I180" s="113" t="s">
        <v>2475</v>
      </c>
      <c r="J180" s="150">
        <v>2</v>
      </c>
      <c r="K180" s="141"/>
      <c r="L180" s="331"/>
    </row>
    <row r="181" spans="1:12" s="117" customFormat="1" ht="12.75">
      <c r="A181" s="36" t="s">
        <v>148</v>
      </c>
      <c r="B181" s="105" t="s">
        <v>413</v>
      </c>
      <c r="C181" s="112">
        <v>1945</v>
      </c>
      <c r="D181" s="149">
        <v>3795459.38</v>
      </c>
      <c r="E181" s="149" t="s">
        <v>342</v>
      </c>
      <c r="F181" s="64"/>
      <c r="G181" s="105" t="s">
        <v>2409</v>
      </c>
      <c r="H181" s="111" t="s">
        <v>338</v>
      </c>
      <c r="I181" s="113" t="s">
        <v>2472</v>
      </c>
      <c r="J181" s="150">
        <v>4</v>
      </c>
      <c r="K181" s="141"/>
      <c r="L181" s="331"/>
    </row>
    <row r="182" spans="1:12" s="117" customFormat="1" ht="12.75">
      <c r="A182" s="36" t="s">
        <v>149</v>
      </c>
      <c r="B182" s="105" t="s">
        <v>413</v>
      </c>
      <c r="C182" s="112">
        <v>1930</v>
      </c>
      <c r="D182" s="149">
        <v>1596534.28</v>
      </c>
      <c r="E182" s="149" t="s">
        <v>342</v>
      </c>
      <c r="F182" s="64"/>
      <c r="G182" s="105" t="s">
        <v>2410</v>
      </c>
      <c r="H182" s="111" t="s">
        <v>332</v>
      </c>
      <c r="I182" s="113" t="s">
        <v>2474</v>
      </c>
      <c r="J182" s="150">
        <v>1</v>
      </c>
      <c r="K182" s="141"/>
      <c r="L182" s="331"/>
    </row>
    <row r="183" spans="1:12" s="117" customFormat="1" ht="12.75">
      <c r="A183" s="36" t="s">
        <v>150</v>
      </c>
      <c r="B183" s="105" t="s">
        <v>413</v>
      </c>
      <c r="C183" s="112">
        <v>1899</v>
      </c>
      <c r="D183" s="149">
        <v>12501817.88</v>
      </c>
      <c r="E183" s="149" t="s">
        <v>342</v>
      </c>
      <c r="F183" s="64"/>
      <c r="G183" s="105" t="s">
        <v>2411</v>
      </c>
      <c r="H183" s="111" t="s">
        <v>332</v>
      </c>
      <c r="I183" s="113" t="s">
        <v>2475</v>
      </c>
      <c r="J183" s="150">
        <v>5</v>
      </c>
      <c r="K183" s="141"/>
      <c r="L183" s="331"/>
    </row>
    <row r="184" spans="1:12" s="117" customFormat="1" ht="12.75">
      <c r="A184" s="36" t="s">
        <v>151</v>
      </c>
      <c r="B184" s="105" t="s">
        <v>413</v>
      </c>
      <c r="C184" s="112">
        <v>1956</v>
      </c>
      <c r="D184" s="149">
        <v>1976489.28</v>
      </c>
      <c r="E184" s="149" t="s">
        <v>342</v>
      </c>
      <c r="F184" s="64"/>
      <c r="G184" s="105" t="s">
        <v>2412</v>
      </c>
      <c r="H184" s="111" t="s">
        <v>332</v>
      </c>
      <c r="I184" s="113" t="s">
        <v>2472</v>
      </c>
      <c r="J184" s="150">
        <v>4</v>
      </c>
      <c r="K184" s="141"/>
      <c r="L184" s="331"/>
    </row>
    <row r="185" spans="1:12" s="117" customFormat="1" ht="12.75">
      <c r="A185" s="36" t="s">
        <v>152</v>
      </c>
      <c r="B185" s="105" t="s">
        <v>413</v>
      </c>
      <c r="C185" s="112">
        <v>1997</v>
      </c>
      <c r="D185" s="149">
        <v>1028824.95</v>
      </c>
      <c r="E185" s="149" t="s">
        <v>342</v>
      </c>
      <c r="F185" s="64"/>
      <c r="G185" s="105" t="s">
        <v>2413</v>
      </c>
      <c r="H185" s="111" t="s">
        <v>2469</v>
      </c>
      <c r="I185" s="113" t="s">
        <v>2475</v>
      </c>
      <c r="J185" s="150">
        <v>1</v>
      </c>
      <c r="K185" s="141"/>
      <c r="L185" s="331"/>
    </row>
    <row r="186" spans="1:12" s="117" customFormat="1" ht="12.75">
      <c r="A186" s="36" t="s">
        <v>153</v>
      </c>
      <c r="B186" s="105" t="s">
        <v>413</v>
      </c>
      <c r="C186" s="112">
        <v>1997</v>
      </c>
      <c r="D186" s="149">
        <v>1026038.57</v>
      </c>
      <c r="E186" s="149" t="s">
        <v>342</v>
      </c>
      <c r="F186" s="64"/>
      <c r="G186" s="105" t="s">
        <v>2414</v>
      </c>
      <c r="H186" s="111" t="s">
        <v>2469</v>
      </c>
      <c r="I186" s="113" t="s">
        <v>2475</v>
      </c>
      <c r="J186" s="150">
        <v>1</v>
      </c>
      <c r="K186" s="141"/>
      <c r="L186" s="331"/>
    </row>
    <row r="187" spans="1:12" s="117" customFormat="1" ht="12.75">
      <c r="A187" s="36" t="s">
        <v>154</v>
      </c>
      <c r="B187" s="105" t="s">
        <v>413</v>
      </c>
      <c r="C187" s="112">
        <v>1997</v>
      </c>
      <c r="D187" s="149">
        <v>1032737.73</v>
      </c>
      <c r="E187" s="149" t="s">
        <v>342</v>
      </c>
      <c r="F187" s="64"/>
      <c r="G187" s="105" t="s">
        <v>2415</v>
      </c>
      <c r="H187" s="111" t="s">
        <v>2469</v>
      </c>
      <c r="I187" s="113" t="s">
        <v>2475</v>
      </c>
      <c r="J187" s="150">
        <v>1</v>
      </c>
      <c r="K187" s="141"/>
      <c r="L187" s="331"/>
    </row>
    <row r="188" spans="1:12" s="117" customFormat="1" ht="12.75">
      <c r="A188" s="36" t="s">
        <v>155</v>
      </c>
      <c r="B188" s="105" t="s">
        <v>413</v>
      </c>
      <c r="C188" s="112">
        <v>1997</v>
      </c>
      <c r="D188" s="149">
        <v>1009438.88</v>
      </c>
      <c r="E188" s="149" t="s">
        <v>342</v>
      </c>
      <c r="F188" s="64"/>
      <c r="G188" s="105" t="s">
        <v>2416</v>
      </c>
      <c r="H188" s="111" t="s">
        <v>2469</v>
      </c>
      <c r="I188" s="113" t="s">
        <v>2475</v>
      </c>
      <c r="J188" s="150">
        <v>1</v>
      </c>
      <c r="K188" s="141"/>
      <c r="L188" s="331"/>
    </row>
    <row r="189" spans="1:12" s="117" customFormat="1" ht="12.75">
      <c r="A189" s="36" t="s">
        <v>156</v>
      </c>
      <c r="B189" s="105" t="s">
        <v>413</v>
      </c>
      <c r="C189" s="112">
        <v>1997</v>
      </c>
      <c r="D189" s="149">
        <v>1054554.46</v>
      </c>
      <c r="E189" s="149" t="s">
        <v>342</v>
      </c>
      <c r="F189" s="64"/>
      <c r="G189" s="105" t="s">
        <v>2417</v>
      </c>
      <c r="H189" s="111" t="s">
        <v>2469</v>
      </c>
      <c r="I189" s="113" t="s">
        <v>2475</v>
      </c>
      <c r="J189" s="150">
        <v>1</v>
      </c>
      <c r="K189" s="141"/>
      <c r="L189" s="331"/>
    </row>
    <row r="190" spans="1:12" s="117" customFormat="1" ht="12.75">
      <c r="A190" s="36" t="s">
        <v>157</v>
      </c>
      <c r="B190" s="105" t="s">
        <v>413</v>
      </c>
      <c r="C190" s="112">
        <v>1997</v>
      </c>
      <c r="D190" s="149">
        <v>1012521.68</v>
      </c>
      <c r="E190" s="149" t="s">
        <v>342</v>
      </c>
      <c r="F190" s="64"/>
      <c r="G190" s="105" t="s">
        <v>2418</v>
      </c>
      <c r="H190" s="111" t="s">
        <v>2469</v>
      </c>
      <c r="I190" s="113" t="s">
        <v>2475</v>
      </c>
      <c r="J190" s="150">
        <v>1</v>
      </c>
      <c r="K190" s="141"/>
      <c r="L190" s="331"/>
    </row>
    <row r="191" spans="1:12" s="117" customFormat="1" ht="12.75">
      <c r="A191" s="36" t="s">
        <v>158</v>
      </c>
      <c r="B191" s="105" t="s">
        <v>413</v>
      </c>
      <c r="C191" s="112">
        <v>1997</v>
      </c>
      <c r="D191" s="149">
        <v>1010031.73</v>
      </c>
      <c r="E191" s="149" t="s">
        <v>342</v>
      </c>
      <c r="F191" s="64"/>
      <c r="G191" s="105" t="s">
        <v>2419</v>
      </c>
      <c r="H191" s="111" t="s">
        <v>2469</v>
      </c>
      <c r="I191" s="113" t="s">
        <v>2475</v>
      </c>
      <c r="J191" s="150">
        <v>1</v>
      </c>
      <c r="K191" s="141"/>
      <c r="L191" s="331"/>
    </row>
    <row r="192" spans="1:12" s="117" customFormat="1" ht="12.75">
      <c r="A192" s="36" t="s">
        <v>159</v>
      </c>
      <c r="B192" s="105" t="s">
        <v>413</v>
      </c>
      <c r="C192" s="112">
        <v>1997</v>
      </c>
      <c r="D192" s="149">
        <v>1009972.45</v>
      </c>
      <c r="E192" s="149" t="s">
        <v>342</v>
      </c>
      <c r="F192" s="64"/>
      <c r="G192" s="105" t="s">
        <v>2420</v>
      </c>
      <c r="H192" s="111" t="s">
        <v>2469</v>
      </c>
      <c r="I192" s="113" t="s">
        <v>2475</v>
      </c>
      <c r="J192" s="150">
        <v>1</v>
      </c>
      <c r="K192" s="141"/>
      <c r="L192" s="331"/>
    </row>
    <row r="193" spans="1:12" s="117" customFormat="1" ht="12.75">
      <c r="A193" s="36" t="s">
        <v>160</v>
      </c>
      <c r="B193" s="105" t="s">
        <v>413</v>
      </c>
      <c r="C193" s="112">
        <v>1997</v>
      </c>
      <c r="D193" s="149">
        <v>1000546.19</v>
      </c>
      <c r="E193" s="149" t="s">
        <v>342</v>
      </c>
      <c r="F193" s="64"/>
      <c r="G193" s="105" t="s">
        <v>2421</v>
      </c>
      <c r="H193" s="111" t="s">
        <v>2469</v>
      </c>
      <c r="I193" s="113" t="s">
        <v>2475</v>
      </c>
      <c r="J193" s="150">
        <v>1</v>
      </c>
      <c r="K193" s="141"/>
      <c r="L193" s="331"/>
    </row>
    <row r="194" spans="1:12" s="117" customFormat="1" ht="12.75">
      <c r="A194" s="36" t="s">
        <v>161</v>
      </c>
      <c r="B194" s="105" t="s">
        <v>413</v>
      </c>
      <c r="C194" s="112">
        <v>1997</v>
      </c>
      <c r="D194" s="149">
        <v>1006059.66</v>
      </c>
      <c r="E194" s="149" t="s">
        <v>342</v>
      </c>
      <c r="F194" s="64"/>
      <c r="G194" s="105" t="s">
        <v>2422</v>
      </c>
      <c r="H194" s="111" t="s">
        <v>2469</v>
      </c>
      <c r="I194" s="113" t="s">
        <v>2475</v>
      </c>
      <c r="J194" s="150">
        <v>1</v>
      </c>
      <c r="K194" s="141"/>
      <c r="L194" s="331"/>
    </row>
    <row r="195" spans="1:12" s="117" customFormat="1" ht="12.75">
      <c r="A195" s="36" t="s">
        <v>162</v>
      </c>
      <c r="B195" s="105" t="s">
        <v>413</v>
      </c>
      <c r="C195" s="112">
        <v>1997</v>
      </c>
      <c r="D195" s="149">
        <v>1006178.23</v>
      </c>
      <c r="E195" s="149" t="s">
        <v>342</v>
      </c>
      <c r="F195" s="64"/>
      <c r="G195" s="105" t="s">
        <v>2423</v>
      </c>
      <c r="H195" s="111" t="s">
        <v>2469</v>
      </c>
      <c r="I195" s="113" t="s">
        <v>2475</v>
      </c>
      <c r="J195" s="150">
        <v>1</v>
      </c>
      <c r="K195" s="141"/>
      <c r="L195" s="331"/>
    </row>
    <row r="196" spans="1:12" s="117" customFormat="1" ht="12.75">
      <c r="A196" s="36" t="s">
        <v>163</v>
      </c>
      <c r="B196" s="105" t="s">
        <v>413</v>
      </c>
      <c r="C196" s="112">
        <v>1850</v>
      </c>
      <c r="D196" s="149">
        <v>3049540.54</v>
      </c>
      <c r="E196" s="149" t="s">
        <v>342</v>
      </c>
      <c r="F196" s="64"/>
      <c r="G196" s="105" t="s">
        <v>2424</v>
      </c>
      <c r="H196" s="111" t="s">
        <v>332</v>
      </c>
      <c r="I196" s="113" t="s">
        <v>2473</v>
      </c>
      <c r="J196" s="150">
        <v>3</v>
      </c>
      <c r="K196" s="141"/>
      <c r="L196" s="331"/>
    </row>
    <row r="197" spans="1:12" s="117" customFormat="1" ht="12.75">
      <c r="A197" s="36" t="s">
        <v>164</v>
      </c>
      <c r="B197" s="105" t="s">
        <v>413</v>
      </c>
      <c r="C197" s="112">
        <v>1850</v>
      </c>
      <c r="D197" s="149">
        <v>3436016.85</v>
      </c>
      <c r="E197" s="149" t="s">
        <v>342</v>
      </c>
      <c r="F197" s="64"/>
      <c r="G197" s="105" t="s">
        <v>2425</v>
      </c>
      <c r="H197" s="111" t="s">
        <v>332</v>
      </c>
      <c r="I197" s="113" t="s">
        <v>2473</v>
      </c>
      <c r="J197" s="150">
        <v>3</v>
      </c>
      <c r="K197" s="141"/>
      <c r="L197" s="331"/>
    </row>
    <row r="198" spans="1:12" s="117" customFormat="1" ht="12.75">
      <c r="A198" s="36" t="s">
        <v>165</v>
      </c>
      <c r="B198" s="105" t="s">
        <v>413</v>
      </c>
      <c r="C198" s="112">
        <v>1961</v>
      </c>
      <c r="D198" s="149">
        <v>9689297.17</v>
      </c>
      <c r="E198" s="149" t="s">
        <v>342</v>
      </c>
      <c r="F198" s="64"/>
      <c r="G198" s="105" t="s">
        <v>2426</v>
      </c>
      <c r="H198" s="111" t="s">
        <v>332</v>
      </c>
      <c r="I198" s="113" t="s">
        <v>2473</v>
      </c>
      <c r="J198" s="150">
        <v>2</v>
      </c>
      <c r="K198" s="141"/>
      <c r="L198" s="331"/>
    </row>
    <row r="199" spans="1:12" s="117" customFormat="1" ht="12.75">
      <c r="A199" s="36" t="s">
        <v>166</v>
      </c>
      <c r="B199" s="105" t="s">
        <v>413</v>
      </c>
      <c r="C199" s="112">
        <v>1924</v>
      </c>
      <c r="D199" s="149">
        <v>1255707.11</v>
      </c>
      <c r="E199" s="149" t="s">
        <v>342</v>
      </c>
      <c r="F199" s="64"/>
      <c r="G199" s="105" t="s">
        <v>2427</v>
      </c>
      <c r="H199" s="111" t="s">
        <v>332</v>
      </c>
      <c r="I199" s="113" t="s">
        <v>2473</v>
      </c>
      <c r="J199" s="150">
        <v>3</v>
      </c>
      <c r="K199" s="141"/>
      <c r="L199" s="331"/>
    </row>
    <row r="200" spans="1:12" s="117" customFormat="1" ht="12.75">
      <c r="A200" s="36" t="s">
        <v>167</v>
      </c>
      <c r="B200" s="105" t="s">
        <v>413</v>
      </c>
      <c r="C200" s="112">
        <v>1924</v>
      </c>
      <c r="D200" s="149">
        <v>2318679.99</v>
      </c>
      <c r="E200" s="149" t="s">
        <v>342</v>
      </c>
      <c r="F200" s="64"/>
      <c r="G200" s="105" t="s">
        <v>2428</v>
      </c>
      <c r="H200" s="111" t="s">
        <v>332</v>
      </c>
      <c r="I200" s="113" t="s">
        <v>2473</v>
      </c>
      <c r="J200" s="150">
        <v>2</v>
      </c>
      <c r="K200" s="141"/>
      <c r="L200" s="331"/>
    </row>
    <row r="201" spans="1:12" s="117" customFormat="1" ht="12.75">
      <c r="A201" s="36" t="s">
        <v>168</v>
      </c>
      <c r="B201" s="105" t="s">
        <v>413</v>
      </c>
      <c r="C201" s="112">
        <v>1972</v>
      </c>
      <c r="D201" s="149">
        <v>18204462.84</v>
      </c>
      <c r="E201" s="149" t="s">
        <v>342</v>
      </c>
      <c r="F201" s="64"/>
      <c r="G201" s="105" t="s">
        <v>2429</v>
      </c>
      <c r="H201" s="111" t="s">
        <v>338</v>
      </c>
      <c r="I201" s="113" t="s">
        <v>2472</v>
      </c>
      <c r="J201" s="150">
        <v>4</v>
      </c>
      <c r="K201" s="141"/>
      <c r="L201" s="331"/>
    </row>
    <row r="202" spans="1:12" s="117" customFormat="1" ht="12.75">
      <c r="A202" s="36" t="s">
        <v>169</v>
      </c>
      <c r="B202" s="105" t="s">
        <v>413</v>
      </c>
      <c r="C202" s="112">
        <v>1930</v>
      </c>
      <c r="D202" s="149">
        <v>243837.56</v>
      </c>
      <c r="E202" s="149" t="s">
        <v>342</v>
      </c>
      <c r="F202" s="64"/>
      <c r="G202" s="105" t="s">
        <v>2430</v>
      </c>
      <c r="H202" s="111" t="s">
        <v>335</v>
      </c>
      <c r="I202" s="113" t="s">
        <v>2473</v>
      </c>
      <c r="J202" s="150">
        <v>1</v>
      </c>
      <c r="K202" s="141"/>
      <c r="L202" s="331"/>
    </row>
    <row r="203" spans="1:12" s="117" customFormat="1" ht="12.75">
      <c r="A203" s="36" t="s">
        <v>170</v>
      </c>
      <c r="B203" s="105" t="s">
        <v>413</v>
      </c>
      <c r="C203" s="112">
        <v>1945</v>
      </c>
      <c r="D203" s="149">
        <v>420920.66</v>
      </c>
      <c r="E203" s="149" t="s">
        <v>342</v>
      </c>
      <c r="F203" s="64"/>
      <c r="G203" s="105" t="s">
        <v>2431</v>
      </c>
      <c r="H203" s="111" t="s">
        <v>332</v>
      </c>
      <c r="I203" s="113" t="s">
        <v>2475</v>
      </c>
      <c r="J203" s="150">
        <v>1</v>
      </c>
      <c r="K203" s="141"/>
      <c r="L203" s="331"/>
    </row>
    <row r="204" spans="1:12" s="117" customFormat="1" ht="12.75">
      <c r="A204" s="36" t="s">
        <v>171</v>
      </c>
      <c r="B204" s="105" t="s">
        <v>413</v>
      </c>
      <c r="C204" s="112">
        <v>1945</v>
      </c>
      <c r="D204" s="149">
        <v>182122.29</v>
      </c>
      <c r="E204" s="149" t="s">
        <v>342</v>
      </c>
      <c r="F204" s="64"/>
      <c r="G204" s="105" t="s">
        <v>2432</v>
      </c>
      <c r="H204" s="111" t="s">
        <v>335</v>
      </c>
      <c r="I204" s="113" t="s">
        <v>2473</v>
      </c>
      <c r="J204" s="150">
        <v>1</v>
      </c>
      <c r="K204" s="141"/>
      <c r="L204" s="331"/>
    </row>
    <row r="205" spans="1:12" s="117" customFormat="1" ht="12.75">
      <c r="A205" s="36" t="s">
        <v>172</v>
      </c>
      <c r="B205" s="105" t="s">
        <v>413</v>
      </c>
      <c r="C205" s="112">
        <v>1945</v>
      </c>
      <c r="D205" s="149">
        <v>638673</v>
      </c>
      <c r="E205" s="149" t="s">
        <v>342</v>
      </c>
      <c r="F205" s="64"/>
      <c r="G205" s="105" t="s">
        <v>2433</v>
      </c>
      <c r="H205" s="111" t="s">
        <v>2470</v>
      </c>
      <c r="I205" s="113" t="s">
        <v>2473</v>
      </c>
      <c r="J205" s="150">
        <v>1</v>
      </c>
      <c r="K205" s="141"/>
      <c r="L205" s="331"/>
    </row>
    <row r="206" spans="1:12" s="117" customFormat="1" ht="12.75">
      <c r="A206" s="36" t="s">
        <v>173</v>
      </c>
      <c r="B206" s="105" t="s">
        <v>2294</v>
      </c>
      <c r="C206" s="112">
        <v>1986</v>
      </c>
      <c r="D206" s="149">
        <v>1568766.03</v>
      </c>
      <c r="E206" s="149" t="s">
        <v>343</v>
      </c>
      <c r="F206" s="64"/>
      <c r="G206" s="105" t="s">
        <v>2434</v>
      </c>
      <c r="H206" s="111" t="s">
        <v>2471</v>
      </c>
      <c r="I206" s="113" t="s">
        <v>2484</v>
      </c>
      <c r="J206" s="150">
        <v>1</v>
      </c>
      <c r="K206" s="141"/>
      <c r="L206" s="331"/>
    </row>
    <row r="207" spans="1:12" s="117" customFormat="1" ht="12.75">
      <c r="A207" s="36" t="s">
        <v>174</v>
      </c>
      <c r="B207" s="105" t="s">
        <v>413</v>
      </c>
      <c r="C207" s="112">
        <v>1963</v>
      </c>
      <c r="D207" s="149">
        <v>4775789.52</v>
      </c>
      <c r="E207" s="149" t="s">
        <v>342</v>
      </c>
      <c r="F207" s="64"/>
      <c r="G207" s="105" t="s">
        <v>2435</v>
      </c>
      <c r="H207" s="111" t="s">
        <v>332</v>
      </c>
      <c r="I207" s="113" t="s">
        <v>2472</v>
      </c>
      <c r="J207" s="150">
        <v>2</v>
      </c>
      <c r="K207" s="141"/>
      <c r="L207" s="331"/>
    </row>
    <row r="208" spans="1:12" s="117" customFormat="1" ht="12.75">
      <c r="A208" s="36" t="s">
        <v>175</v>
      </c>
      <c r="B208" s="105" t="s">
        <v>413</v>
      </c>
      <c r="C208" s="112">
        <v>1963</v>
      </c>
      <c r="D208" s="149">
        <v>4714074.25</v>
      </c>
      <c r="E208" s="149" t="s">
        <v>342</v>
      </c>
      <c r="F208" s="64"/>
      <c r="G208" s="105" t="s">
        <v>2436</v>
      </c>
      <c r="H208" s="111" t="s">
        <v>332</v>
      </c>
      <c r="I208" s="113" t="s">
        <v>2472</v>
      </c>
      <c r="J208" s="150">
        <v>2</v>
      </c>
      <c r="K208" s="141"/>
      <c r="L208" s="331"/>
    </row>
    <row r="209" spans="1:12" s="117" customFormat="1" ht="12.75">
      <c r="A209" s="36" t="s">
        <v>176</v>
      </c>
      <c r="B209" s="105" t="s">
        <v>413</v>
      </c>
      <c r="C209" s="112">
        <v>1995</v>
      </c>
      <c r="D209" s="149">
        <v>1908845.55</v>
      </c>
      <c r="E209" s="149" t="s">
        <v>342</v>
      </c>
      <c r="F209" s="64"/>
      <c r="G209" s="105" t="s">
        <v>2437</v>
      </c>
      <c r="H209" s="111" t="s">
        <v>332</v>
      </c>
      <c r="I209" s="113" t="s">
        <v>2472</v>
      </c>
      <c r="J209" s="150">
        <v>2</v>
      </c>
      <c r="K209" s="141"/>
      <c r="L209" s="331"/>
    </row>
    <row r="210" spans="1:12" s="117" customFormat="1" ht="12.75">
      <c r="A210" s="36" t="s">
        <v>177</v>
      </c>
      <c r="B210" s="105" t="s">
        <v>413</v>
      </c>
      <c r="C210" s="112">
        <v>1994</v>
      </c>
      <c r="D210" s="149">
        <v>4049731.03</v>
      </c>
      <c r="E210" s="149" t="s">
        <v>342</v>
      </c>
      <c r="F210" s="64"/>
      <c r="G210" s="105" t="s">
        <v>2438</v>
      </c>
      <c r="H210" s="111" t="s">
        <v>332</v>
      </c>
      <c r="I210" s="113" t="s">
        <v>2472</v>
      </c>
      <c r="J210" s="150">
        <v>2</v>
      </c>
      <c r="K210" s="141"/>
      <c r="L210" s="331"/>
    </row>
    <row r="211" spans="1:12" s="117" customFormat="1" ht="12.75">
      <c r="A211" s="36" t="s">
        <v>178</v>
      </c>
      <c r="B211" s="105" t="s">
        <v>2289</v>
      </c>
      <c r="C211" s="112">
        <v>1972</v>
      </c>
      <c r="D211" s="149">
        <v>9234347.15</v>
      </c>
      <c r="E211" s="149" t="s">
        <v>342</v>
      </c>
      <c r="F211" s="64"/>
      <c r="G211" s="105" t="s">
        <v>2439</v>
      </c>
      <c r="H211" s="111" t="s">
        <v>332</v>
      </c>
      <c r="I211" s="113" t="s">
        <v>2472</v>
      </c>
      <c r="J211" s="150">
        <v>2</v>
      </c>
      <c r="K211" s="141"/>
      <c r="L211" s="331"/>
    </row>
    <row r="212" spans="1:12" s="117" customFormat="1" ht="12.75">
      <c r="A212" s="36" t="s">
        <v>179</v>
      </c>
      <c r="B212" s="105" t="s">
        <v>2295</v>
      </c>
      <c r="C212" s="112">
        <v>1972</v>
      </c>
      <c r="D212" s="149">
        <v>7358997.4</v>
      </c>
      <c r="E212" s="149" t="s">
        <v>342</v>
      </c>
      <c r="F212" s="64"/>
      <c r="G212" s="105" t="s">
        <v>2440</v>
      </c>
      <c r="H212" s="111" t="s">
        <v>332</v>
      </c>
      <c r="I212" s="113" t="s">
        <v>2472</v>
      </c>
      <c r="J212" s="150">
        <v>2</v>
      </c>
      <c r="K212" s="141"/>
      <c r="L212" s="331"/>
    </row>
    <row r="213" spans="1:12" s="117" customFormat="1" ht="12.75">
      <c r="A213" s="36" t="s">
        <v>180</v>
      </c>
      <c r="B213" s="105" t="s">
        <v>413</v>
      </c>
      <c r="C213" s="112">
        <v>1930</v>
      </c>
      <c r="D213" s="149">
        <v>514590.33</v>
      </c>
      <c r="E213" s="149" t="s">
        <v>342</v>
      </c>
      <c r="F213" s="64"/>
      <c r="G213" s="105" t="s">
        <v>2441</v>
      </c>
      <c r="H213" s="111" t="s">
        <v>335</v>
      </c>
      <c r="I213" s="113" t="s">
        <v>2474</v>
      </c>
      <c r="J213" s="150">
        <v>1</v>
      </c>
      <c r="K213" s="141"/>
      <c r="L213" s="331"/>
    </row>
    <row r="214" spans="1:12" s="117" customFormat="1" ht="12.75">
      <c r="A214" s="36" t="s">
        <v>181</v>
      </c>
      <c r="B214" s="105" t="s">
        <v>2288</v>
      </c>
      <c r="C214" s="112">
        <v>1968</v>
      </c>
      <c r="D214" s="149">
        <v>46912</v>
      </c>
      <c r="E214" s="149" t="s">
        <v>342</v>
      </c>
      <c r="F214" s="64"/>
      <c r="G214" s="105" t="s">
        <v>2442</v>
      </c>
      <c r="H214" s="111" t="s">
        <v>332</v>
      </c>
      <c r="I214" s="113" t="s">
        <v>2472</v>
      </c>
      <c r="J214" s="150">
        <v>1</v>
      </c>
      <c r="K214" s="141"/>
      <c r="L214" s="331"/>
    </row>
    <row r="215" spans="1:12" s="117" customFormat="1" ht="12.75">
      <c r="A215" s="36" t="s">
        <v>182</v>
      </c>
      <c r="B215" s="105" t="s">
        <v>2288</v>
      </c>
      <c r="C215" s="112">
        <v>1968</v>
      </c>
      <c r="D215" s="149">
        <v>65768</v>
      </c>
      <c r="E215" s="149" t="s">
        <v>342</v>
      </c>
      <c r="F215" s="64"/>
      <c r="G215" s="105" t="s">
        <v>2443</v>
      </c>
      <c r="H215" s="111" t="s">
        <v>332</v>
      </c>
      <c r="I215" s="113" t="s">
        <v>2472</v>
      </c>
      <c r="J215" s="150">
        <v>1</v>
      </c>
      <c r="K215" s="141"/>
      <c r="L215" s="331"/>
    </row>
    <row r="216" spans="1:12" s="117" customFormat="1" ht="12.75">
      <c r="A216" s="36" t="s">
        <v>183</v>
      </c>
      <c r="B216" s="105" t="s">
        <v>413</v>
      </c>
      <c r="C216" s="112">
        <v>1925</v>
      </c>
      <c r="D216" s="149">
        <v>294051.62</v>
      </c>
      <c r="E216" s="149" t="s">
        <v>342</v>
      </c>
      <c r="F216" s="64"/>
      <c r="G216" s="105" t="s">
        <v>2444</v>
      </c>
      <c r="H216" s="111" t="s">
        <v>335</v>
      </c>
      <c r="I216" s="113" t="s">
        <v>2475</v>
      </c>
      <c r="J216" s="150">
        <v>1</v>
      </c>
      <c r="K216" s="141"/>
      <c r="L216" s="331"/>
    </row>
    <row r="217" spans="1:12" s="117" customFormat="1" ht="12.75">
      <c r="A217" s="36" t="s">
        <v>184</v>
      </c>
      <c r="B217" s="105" t="s">
        <v>413</v>
      </c>
      <c r="C217" s="112">
        <v>1920</v>
      </c>
      <c r="D217" s="149">
        <v>20269226.89</v>
      </c>
      <c r="E217" s="149" t="s">
        <v>342</v>
      </c>
      <c r="F217" s="64"/>
      <c r="G217" s="105" t="s">
        <v>2445</v>
      </c>
      <c r="H217" s="111" t="s">
        <v>332</v>
      </c>
      <c r="I217" s="113" t="s">
        <v>2473</v>
      </c>
      <c r="J217" s="150">
        <v>3</v>
      </c>
      <c r="K217" s="141"/>
      <c r="L217" s="331"/>
    </row>
    <row r="218" spans="1:12" s="117" customFormat="1" ht="12.75">
      <c r="A218" s="36" t="s">
        <v>185</v>
      </c>
      <c r="B218" s="105" t="s">
        <v>2296</v>
      </c>
      <c r="C218" s="112">
        <v>2013</v>
      </c>
      <c r="D218" s="149">
        <v>1128000</v>
      </c>
      <c r="E218" s="149" t="s">
        <v>343</v>
      </c>
      <c r="F218" s="64"/>
      <c r="G218" s="105" t="s">
        <v>2446</v>
      </c>
      <c r="H218" s="111" t="s">
        <v>338</v>
      </c>
      <c r="I218" s="113" t="s">
        <v>2485</v>
      </c>
      <c r="J218" s="150">
        <v>1</v>
      </c>
      <c r="K218" s="141"/>
      <c r="L218" s="331"/>
    </row>
    <row r="219" spans="1:12" s="117" customFormat="1" ht="12.75">
      <c r="A219" s="36" t="s">
        <v>186</v>
      </c>
      <c r="B219" s="105" t="s">
        <v>2297</v>
      </c>
      <c r="C219" s="112">
        <v>1955</v>
      </c>
      <c r="D219" s="149">
        <v>806270.56</v>
      </c>
      <c r="E219" s="149" t="s">
        <v>342</v>
      </c>
      <c r="F219" s="64"/>
      <c r="G219" s="105" t="s">
        <v>2447</v>
      </c>
      <c r="H219" s="111" t="s">
        <v>332</v>
      </c>
      <c r="I219" s="113" t="s">
        <v>2475</v>
      </c>
      <c r="J219" s="150">
        <v>1</v>
      </c>
      <c r="K219" s="141"/>
      <c r="L219" s="331"/>
    </row>
    <row r="220" spans="1:12" s="117" customFormat="1" ht="12.75">
      <c r="A220" s="36" t="s">
        <v>187</v>
      </c>
      <c r="B220" s="105" t="s">
        <v>2289</v>
      </c>
      <c r="C220" s="112">
        <v>1925</v>
      </c>
      <c r="D220" s="149">
        <v>4422631.16</v>
      </c>
      <c r="E220" s="149" t="s">
        <v>342</v>
      </c>
      <c r="F220" s="64"/>
      <c r="G220" s="105" t="s">
        <v>2448</v>
      </c>
      <c r="H220" s="111" t="s">
        <v>332</v>
      </c>
      <c r="I220" s="113" t="s">
        <v>2473</v>
      </c>
      <c r="J220" s="150">
        <v>2</v>
      </c>
      <c r="K220" s="141"/>
      <c r="L220" s="331"/>
    </row>
    <row r="221" spans="1:12" s="117" customFormat="1" ht="12.75">
      <c r="A221" s="36" t="s">
        <v>188</v>
      </c>
      <c r="B221" s="105" t="s">
        <v>413</v>
      </c>
      <c r="C221" s="112">
        <v>1900</v>
      </c>
      <c r="D221" s="149">
        <v>2116223.08</v>
      </c>
      <c r="E221" s="149" t="s">
        <v>342</v>
      </c>
      <c r="F221" s="64"/>
      <c r="G221" s="105" t="s">
        <v>2449</v>
      </c>
      <c r="H221" s="111" t="s">
        <v>332</v>
      </c>
      <c r="I221" s="113" t="s">
        <v>2473</v>
      </c>
      <c r="J221" s="150">
        <v>2</v>
      </c>
      <c r="K221" s="141"/>
      <c r="L221" s="331"/>
    </row>
    <row r="222" spans="1:12" s="117" customFormat="1" ht="12.75">
      <c r="A222" s="36" t="s">
        <v>189</v>
      </c>
      <c r="B222" s="105" t="s">
        <v>413</v>
      </c>
      <c r="C222" s="112">
        <v>1936</v>
      </c>
      <c r="D222" s="149">
        <v>49935</v>
      </c>
      <c r="E222" s="149" t="s">
        <v>2299</v>
      </c>
      <c r="F222" s="64"/>
      <c r="G222" s="105" t="s">
        <v>2450</v>
      </c>
      <c r="H222" s="111" t="s">
        <v>335</v>
      </c>
      <c r="I222" s="111" t="s">
        <v>2473</v>
      </c>
      <c r="J222" s="150">
        <v>1</v>
      </c>
      <c r="K222" s="141" t="s">
        <v>333</v>
      </c>
      <c r="L222" s="331"/>
    </row>
    <row r="223" spans="1:12" s="117" customFormat="1" ht="12.75">
      <c r="A223" s="36" t="s">
        <v>190</v>
      </c>
      <c r="B223" s="105" t="s">
        <v>413</v>
      </c>
      <c r="C223" s="112">
        <v>1932</v>
      </c>
      <c r="D223" s="149">
        <v>417525</v>
      </c>
      <c r="E223" s="149" t="s">
        <v>2299</v>
      </c>
      <c r="F223" s="64"/>
      <c r="G223" s="105" t="s">
        <v>2451</v>
      </c>
      <c r="H223" s="111" t="s">
        <v>332</v>
      </c>
      <c r="I223" s="111" t="s">
        <v>2473</v>
      </c>
      <c r="J223" s="150">
        <v>2</v>
      </c>
      <c r="K223" s="141" t="s">
        <v>333</v>
      </c>
      <c r="L223" s="331"/>
    </row>
    <row r="224" spans="1:12" s="117" customFormat="1" ht="12.75">
      <c r="A224" s="36" t="s">
        <v>191</v>
      </c>
      <c r="B224" s="105" t="s">
        <v>413</v>
      </c>
      <c r="C224" s="112">
        <v>1945</v>
      </c>
      <c r="D224" s="149">
        <v>100200</v>
      </c>
      <c r="E224" s="149" t="s">
        <v>2299</v>
      </c>
      <c r="F224" s="64"/>
      <c r="G224" s="105" t="s">
        <v>2452</v>
      </c>
      <c r="H224" s="111" t="s">
        <v>332</v>
      </c>
      <c r="I224" s="113" t="s">
        <v>2473</v>
      </c>
      <c r="J224" s="150">
        <v>1</v>
      </c>
      <c r="K224" s="141" t="s">
        <v>333</v>
      </c>
      <c r="L224" s="331"/>
    </row>
    <row r="225" spans="1:12" s="117" customFormat="1" ht="12.75">
      <c r="A225" s="36" t="s">
        <v>192</v>
      </c>
      <c r="B225" s="105" t="s">
        <v>413</v>
      </c>
      <c r="C225" s="112">
        <v>1900</v>
      </c>
      <c r="D225" s="149">
        <v>179985</v>
      </c>
      <c r="E225" s="149" t="s">
        <v>2299</v>
      </c>
      <c r="F225" s="64"/>
      <c r="G225" s="105" t="s">
        <v>2453</v>
      </c>
      <c r="H225" s="111" t="s">
        <v>332</v>
      </c>
      <c r="I225" s="113" t="s">
        <v>2486</v>
      </c>
      <c r="J225" s="150">
        <v>2</v>
      </c>
      <c r="K225" s="141" t="s">
        <v>333</v>
      </c>
      <c r="L225" s="331"/>
    </row>
    <row r="226" spans="1:12" s="117" customFormat="1" ht="12.75">
      <c r="A226" s="36" t="s">
        <v>193</v>
      </c>
      <c r="B226" s="105" t="s">
        <v>413</v>
      </c>
      <c r="C226" s="112">
        <v>1900</v>
      </c>
      <c r="D226" s="149">
        <v>113662.5</v>
      </c>
      <c r="E226" s="149" t="s">
        <v>2299</v>
      </c>
      <c r="F226" s="64"/>
      <c r="G226" s="105" t="s">
        <v>2454</v>
      </c>
      <c r="H226" s="111" t="s">
        <v>332</v>
      </c>
      <c r="I226" s="113" t="s">
        <v>2486</v>
      </c>
      <c r="J226" s="150">
        <v>2</v>
      </c>
      <c r="K226" s="141" t="s">
        <v>333</v>
      </c>
      <c r="L226" s="331"/>
    </row>
    <row r="227" spans="1:12" s="117" customFormat="1" ht="12.75">
      <c r="A227" s="36" t="s">
        <v>194</v>
      </c>
      <c r="B227" s="105" t="s">
        <v>413</v>
      </c>
      <c r="C227" s="112">
        <v>1900</v>
      </c>
      <c r="D227" s="149">
        <v>162037.5</v>
      </c>
      <c r="E227" s="149" t="s">
        <v>2299</v>
      </c>
      <c r="F227" s="64"/>
      <c r="G227" s="105" t="s">
        <v>2455</v>
      </c>
      <c r="H227" s="111" t="s">
        <v>332</v>
      </c>
      <c r="I227" s="113" t="s">
        <v>2486</v>
      </c>
      <c r="J227" s="150">
        <v>2</v>
      </c>
      <c r="K227" s="141" t="s">
        <v>333</v>
      </c>
      <c r="L227" s="331"/>
    </row>
    <row r="228" spans="1:12" s="117" customFormat="1" ht="12.75">
      <c r="A228" s="36" t="s">
        <v>195</v>
      </c>
      <c r="B228" s="105" t="s">
        <v>413</v>
      </c>
      <c r="C228" s="112">
        <v>1900</v>
      </c>
      <c r="D228" s="149">
        <v>163957.5</v>
      </c>
      <c r="E228" s="149" t="s">
        <v>2299</v>
      </c>
      <c r="F228" s="64"/>
      <c r="G228" s="105" t="s">
        <v>2456</v>
      </c>
      <c r="H228" s="111" t="s">
        <v>332</v>
      </c>
      <c r="I228" s="113" t="s">
        <v>2486</v>
      </c>
      <c r="J228" s="150">
        <v>2</v>
      </c>
      <c r="K228" s="141" t="s">
        <v>333</v>
      </c>
      <c r="L228" s="331"/>
    </row>
    <row r="229" spans="1:12" s="117" customFormat="1" ht="12.75">
      <c r="A229" s="36" t="s">
        <v>196</v>
      </c>
      <c r="B229" s="105" t="s">
        <v>2289</v>
      </c>
      <c r="C229" s="112">
        <v>1961</v>
      </c>
      <c r="D229" s="149">
        <v>870577.5</v>
      </c>
      <c r="E229" s="149" t="s">
        <v>2299</v>
      </c>
      <c r="F229" s="64"/>
      <c r="G229" s="105" t="s">
        <v>2457</v>
      </c>
      <c r="H229" s="111" t="s">
        <v>332</v>
      </c>
      <c r="I229" s="113" t="s">
        <v>2472</v>
      </c>
      <c r="J229" s="150">
        <v>2</v>
      </c>
      <c r="K229" s="141" t="s">
        <v>333</v>
      </c>
      <c r="L229" s="331"/>
    </row>
    <row r="230" spans="1:12" s="117" customFormat="1" ht="12.75">
      <c r="A230" s="36" t="s">
        <v>197</v>
      </c>
      <c r="B230" s="105" t="s">
        <v>413</v>
      </c>
      <c r="C230" s="112">
        <v>1912</v>
      </c>
      <c r="D230" s="149">
        <v>286305</v>
      </c>
      <c r="E230" s="149" t="s">
        <v>2299</v>
      </c>
      <c r="F230" s="64"/>
      <c r="G230" s="105" t="s">
        <v>2458</v>
      </c>
      <c r="H230" s="111" t="s">
        <v>332</v>
      </c>
      <c r="I230" s="113" t="s">
        <v>2473</v>
      </c>
      <c r="J230" s="150">
        <v>2</v>
      </c>
      <c r="K230" s="141" t="s">
        <v>333</v>
      </c>
      <c r="L230" s="331"/>
    </row>
    <row r="231" spans="1:12" s="117" customFormat="1" ht="12.75">
      <c r="A231" s="36" t="s">
        <v>198</v>
      </c>
      <c r="B231" s="105" t="s">
        <v>413</v>
      </c>
      <c r="C231" s="112">
        <v>1958</v>
      </c>
      <c r="D231" s="149">
        <v>62775</v>
      </c>
      <c r="E231" s="149" t="s">
        <v>2299</v>
      </c>
      <c r="F231" s="64"/>
      <c r="G231" s="105" t="s">
        <v>2459</v>
      </c>
      <c r="H231" s="111" t="s">
        <v>332</v>
      </c>
      <c r="I231" s="113" t="s">
        <v>2473</v>
      </c>
      <c r="J231" s="150">
        <v>2</v>
      </c>
      <c r="K231" s="141" t="s">
        <v>333</v>
      </c>
      <c r="L231" s="331"/>
    </row>
    <row r="232" spans="1:12" s="117" customFormat="1" ht="12.75">
      <c r="A232" s="36" t="s">
        <v>199</v>
      </c>
      <c r="B232" s="105" t="s">
        <v>413</v>
      </c>
      <c r="C232" s="112">
        <v>1935</v>
      </c>
      <c r="D232" s="149">
        <v>143130</v>
      </c>
      <c r="E232" s="149" t="s">
        <v>2299</v>
      </c>
      <c r="F232" s="64"/>
      <c r="G232" s="135" t="s">
        <v>444</v>
      </c>
      <c r="H232" s="111" t="s">
        <v>335</v>
      </c>
      <c r="I232" s="113" t="s">
        <v>2475</v>
      </c>
      <c r="J232" s="150">
        <v>1</v>
      </c>
      <c r="K232" s="141" t="s">
        <v>333</v>
      </c>
      <c r="L232" s="331"/>
    </row>
    <row r="233" spans="1:12" s="117" customFormat="1" ht="12.75">
      <c r="A233" s="36" t="s">
        <v>200</v>
      </c>
      <c r="B233" s="105" t="s">
        <v>413</v>
      </c>
      <c r="C233" s="112">
        <v>1920</v>
      </c>
      <c r="D233" s="149">
        <v>76552.5</v>
      </c>
      <c r="E233" s="149" t="s">
        <v>2299</v>
      </c>
      <c r="F233" s="64"/>
      <c r="G233" s="105" t="s">
        <v>2460</v>
      </c>
      <c r="H233" s="111" t="s">
        <v>332</v>
      </c>
      <c r="I233" s="113" t="s">
        <v>2473</v>
      </c>
      <c r="J233" s="150">
        <v>2</v>
      </c>
      <c r="K233" s="141" t="s">
        <v>333</v>
      </c>
      <c r="L233" s="331"/>
    </row>
    <row r="234" spans="1:12" s="117" customFormat="1" ht="12.75">
      <c r="A234" s="36" t="s">
        <v>201</v>
      </c>
      <c r="B234" s="105" t="s">
        <v>413</v>
      </c>
      <c r="C234" s="112">
        <v>1880</v>
      </c>
      <c r="D234" s="149">
        <v>307455</v>
      </c>
      <c r="E234" s="149" t="s">
        <v>2299</v>
      </c>
      <c r="F234" s="64"/>
      <c r="G234" s="105" t="s">
        <v>2461</v>
      </c>
      <c r="H234" s="111" t="s">
        <v>332</v>
      </c>
      <c r="I234" s="113" t="s">
        <v>2486</v>
      </c>
      <c r="J234" s="150">
        <v>2</v>
      </c>
      <c r="K234" s="141" t="s">
        <v>333</v>
      </c>
      <c r="L234" s="331"/>
    </row>
    <row r="235" spans="1:12" s="117" customFormat="1" ht="12.75">
      <c r="A235" s="36" t="s">
        <v>202</v>
      </c>
      <c r="B235" s="105" t="s">
        <v>2289</v>
      </c>
      <c r="C235" s="112">
        <v>1930</v>
      </c>
      <c r="D235" s="149">
        <v>19140</v>
      </c>
      <c r="E235" s="149" t="s">
        <v>2299</v>
      </c>
      <c r="F235" s="64"/>
      <c r="G235" s="105" t="s">
        <v>2462</v>
      </c>
      <c r="H235" s="111" t="s">
        <v>332</v>
      </c>
      <c r="I235" s="113" t="s">
        <v>2473</v>
      </c>
      <c r="J235" s="150">
        <v>1</v>
      </c>
      <c r="K235" s="141" t="s">
        <v>333</v>
      </c>
      <c r="L235" s="331"/>
    </row>
    <row r="236" spans="1:12" s="117" customFormat="1" ht="12.75">
      <c r="A236" s="36" t="s">
        <v>203</v>
      </c>
      <c r="B236" s="105" t="s">
        <v>413</v>
      </c>
      <c r="C236" s="112">
        <v>1926</v>
      </c>
      <c r="D236" s="149">
        <v>117487.5</v>
      </c>
      <c r="E236" s="149" t="s">
        <v>2299</v>
      </c>
      <c r="F236" s="64"/>
      <c r="G236" s="105" t="s">
        <v>2463</v>
      </c>
      <c r="H236" s="111" t="s">
        <v>332</v>
      </c>
      <c r="I236" s="113" t="s">
        <v>2486</v>
      </c>
      <c r="J236" s="150">
        <v>1</v>
      </c>
      <c r="K236" s="141" t="s">
        <v>333</v>
      </c>
      <c r="L236" s="331"/>
    </row>
    <row r="237" spans="1:12" s="117" customFormat="1" ht="13.5" thickBot="1">
      <c r="A237" s="36" t="s">
        <v>204</v>
      </c>
      <c r="B237" s="105" t="s">
        <v>413</v>
      </c>
      <c r="C237" s="112">
        <v>1885</v>
      </c>
      <c r="D237" s="152">
        <v>222075</v>
      </c>
      <c r="E237" s="149" t="s">
        <v>2299</v>
      </c>
      <c r="F237" s="64"/>
      <c r="G237" s="105" t="s">
        <v>2464</v>
      </c>
      <c r="H237" s="111" t="s">
        <v>332</v>
      </c>
      <c r="I237" s="113" t="s">
        <v>2487</v>
      </c>
      <c r="J237" s="150">
        <v>1</v>
      </c>
      <c r="K237" s="141" t="s">
        <v>333</v>
      </c>
      <c r="L237" s="332"/>
    </row>
    <row r="238" spans="1:12" s="117" customFormat="1" ht="13.5" thickBot="1">
      <c r="A238" s="62"/>
      <c r="B238" s="66"/>
      <c r="C238" s="67"/>
      <c r="D238" s="68">
        <f>SUM(D69:D237)</f>
        <v>515845802.66</v>
      </c>
      <c r="E238" s="314"/>
      <c r="F238" s="315"/>
      <c r="G238" s="315"/>
      <c r="H238" s="315"/>
      <c r="I238" s="315"/>
      <c r="J238" s="315"/>
      <c r="K238" s="315"/>
      <c r="L238" s="315"/>
    </row>
    <row r="239" spans="1:12" s="117" customFormat="1" ht="13.5" customHeight="1">
      <c r="A239" s="316" t="s">
        <v>44</v>
      </c>
      <c r="B239" s="316"/>
      <c r="C239" s="316"/>
      <c r="D239" s="317"/>
      <c r="E239" s="316"/>
      <c r="F239" s="316"/>
      <c r="G239" s="316"/>
      <c r="H239" s="316"/>
      <c r="I239" s="316"/>
      <c r="J239" s="316"/>
      <c r="K239" s="316"/>
      <c r="L239" s="318"/>
    </row>
    <row r="240" spans="1:12" s="117" customFormat="1" ht="26.25">
      <c r="A240" s="34" t="s">
        <v>6</v>
      </c>
      <c r="B240" s="105" t="s">
        <v>2560</v>
      </c>
      <c r="C240" s="60"/>
      <c r="D240" s="153">
        <v>992691</v>
      </c>
      <c r="E240" s="330" t="s">
        <v>342</v>
      </c>
      <c r="F240" s="56" t="s">
        <v>2972</v>
      </c>
      <c r="G240" s="81" t="s">
        <v>367</v>
      </c>
      <c r="H240" s="145" t="s">
        <v>2576</v>
      </c>
      <c r="I240" s="146"/>
      <c r="J240" s="107">
        <v>1</v>
      </c>
      <c r="K240" s="136"/>
      <c r="L240" s="330" t="s">
        <v>2581</v>
      </c>
    </row>
    <row r="241" spans="1:12" s="117" customFormat="1" ht="26.25">
      <c r="A241" s="43" t="s">
        <v>7</v>
      </c>
      <c r="B241" s="105" t="s">
        <v>2561</v>
      </c>
      <c r="C241" s="60"/>
      <c r="D241" s="153">
        <v>1571659</v>
      </c>
      <c r="E241" s="331"/>
      <c r="F241" s="56" t="s">
        <v>2973</v>
      </c>
      <c r="G241" s="328" t="s">
        <v>2575</v>
      </c>
      <c r="H241" s="147" t="s">
        <v>334</v>
      </c>
      <c r="I241" s="146" t="s">
        <v>2577</v>
      </c>
      <c r="J241" s="23">
        <v>2</v>
      </c>
      <c r="K241" s="137"/>
      <c r="L241" s="331"/>
    </row>
    <row r="242" spans="1:12" s="117" customFormat="1" ht="26.25">
      <c r="A242" s="36" t="s">
        <v>8</v>
      </c>
      <c r="B242" s="105" t="s">
        <v>2562</v>
      </c>
      <c r="C242" s="60"/>
      <c r="D242" s="153">
        <v>4038548</v>
      </c>
      <c r="E242" s="331"/>
      <c r="F242" s="56" t="s">
        <v>2974</v>
      </c>
      <c r="G242" s="328"/>
      <c r="H242" s="147" t="s">
        <v>334</v>
      </c>
      <c r="I242" s="146" t="s">
        <v>2577</v>
      </c>
      <c r="J242" s="23">
        <v>2</v>
      </c>
      <c r="K242" s="137"/>
      <c r="L242" s="331"/>
    </row>
    <row r="243" spans="1:12" s="117" customFormat="1" ht="12.75" customHeight="1">
      <c r="A243" s="34" t="s">
        <v>9</v>
      </c>
      <c r="B243" s="105" t="s">
        <v>2563</v>
      </c>
      <c r="C243" s="61"/>
      <c r="D243" s="153">
        <v>1272576</v>
      </c>
      <c r="E243" s="331"/>
      <c r="F243" s="56" t="s">
        <v>2975</v>
      </c>
      <c r="G243" s="328"/>
      <c r="H243" s="147" t="s">
        <v>334</v>
      </c>
      <c r="I243" s="146" t="s">
        <v>2577</v>
      </c>
      <c r="J243" s="23">
        <v>1</v>
      </c>
      <c r="K243" s="137"/>
      <c r="L243" s="331"/>
    </row>
    <row r="244" spans="1:12" s="117" customFormat="1" ht="12.75" customHeight="1">
      <c r="A244" s="43" t="s">
        <v>10</v>
      </c>
      <c r="B244" s="105" t="s">
        <v>2564</v>
      </c>
      <c r="C244" s="72"/>
      <c r="D244" s="153">
        <v>667879</v>
      </c>
      <c r="E244" s="331"/>
      <c r="F244" s="56" t="s">
        <v>2976</v>
      </c>
      <c r="G244" s="328"/>
      <c r="H244" s="147" t="s">
        <v>334</v>
      </c>
      <c r="I244" s="146" t="s">
        <v>2578</v>
      </c>
      <c r="J244" s="23">
        <v>1</v>
      </c>
      <c r="K244" s="137"/>
      <c r="L244" s="331"/>
    </row>
    <row r="245" spans="1:12" s="119" customFormat="1" ht="26.25">
      <c r="A245" s="36" t="s">
        <v>11</v>
      </c>
      <c r="B245" s="105" t="s">
        <v>2565</v>
      </c>
      <c r="C245" s="72"/>
      <c r="D245" s="153">
        <v>326644</v>
      </c>
      <c r="E245" s="331"/>
      <c r="F245" s="56" t="s">
        <v>2977</v>
      </c>
      <c r="G245" s="328"/>
      <c r="H245" s="147" t="s">
        <v>334</v>
      </c>
      <c r="I245" s="146" t="s">
        <v>2578</v>
      </c>
      <c r="J245" s="23">
        <v>1</v>
      </c>
      <c r="K245" s="154"/>
      <c r="L245" s="331"/>
    </row>
    <row r="246" spans="1:12" s="117" customFormat="1" ht="26.25">
      <c r="A246" s="34" t="s">
        <v>12</v>
      </c>
      <c r="B246" s="105" t="s">
        <v>2566</v>
      </c>
      <c r="C246" s="74"/>
      <c r="D246" s="153">
        <v>2844619</v>
      </c>
      <c r="E246" s="331"/>
      <c r="F246" s="56" t="s">
        <v>2978</v>
      </c>
      <c r="G246" s="328"/>
      <c r="H246" s="147" t="s">
        <v>334</v>
      </c>
      <c r="I246" s="146" t="s">
        <v>2578</v>
      </c>
      <c r="J246" s="23">
        <v>1</v>
      </c>
      <c r="K246" s="137"/>
      <c r="L246" s="331"/>
    </row>
    <row r="247" spans="1:12" s="119" customFormat="1" ht="26.25">
      <c r="A247" s="43" t="s">
        <v>13</v>
      </c>
      <c r="B247" s="105" t="s">
        <v>2567</v>
      </c>
      <c r="C247" s="72"/>
      <c r="D247" s="153">
        <v>58439</v>
      </c>
      <c r="E247" s="331"/>
      <c r="F247" s="56" t="s">
        <v>2976</v>
      </c>
      <c r="G247" s="328"/>
      <c r="H247" s="147" t="s">
        <v>334</v>
      </c>
      <c r="I247" s="146"/>
      <c r="J247" s="23">
        <v>1</v>
      </c>
      <c r="K247" s="154"/>
      <c r="L247" s="331"/>
    </row>
    <row r="248" spans="1:12" s="119" customFormat="1" ht="26.25">
      <c r="A248" s="36" t="s">
        <v>14</v>
      </c>
      <c r="B248" s="105" t="s">
        <v>2568</v>
      </c>
      <c r="C248" s="72"/>
      <c r="D248" s="153">
        <v>152853</v>
      </c>
      <c r="E248" s="331"/>
      <c r="F248" s="56" t="s">
        <v>2977</v>
      </c>
      <c r="G248" s="328"/>
      <c r="H248" s="147" t="s">
        <v>334</v>
      </c>
      <c r="I248" s="148" t="s">
        <v>2579</v>
      </c>
      <c r="J248" s="23">
        <v>1</v>
      </c>
      <c r="K248" s="154"/>
      <c r="L248" s="331"/>
    </row>
    <row r="249" spans="1:12" s="117" customFormat="1" ht="26.25">
      <c r="A249" s="34" t="s">
        <v>15</v>
      </c>
      <c r="B249" s="105" t="s">
        <v>2569</v>
      </c>
      <c r="C249" s="75"/>
      <c r="D249" s="153">
        <v>1389783</v>
      </c>
      <c r="E249" s="331"/>
      <c r="F249" s="56" t="s">
        <v>2977</v>
      </c>
      <c r="G249" s="328"/>
      <c r="H249" s="147" t="s">
        <v>334</v>
      </c>
      <c r="I249" s="146" t="s">
        <v>2578</v>
      </c>
      <c r="J249" s="23">
        <v>1</v>
      </c>
      <c r="K249" s="137"/>
      <c r="L249" s="331"/>
    </row>
    <row r="250" spans="1:12" s="117" customFormat="1" ht="26.25">
      <c r="A250" s="43" t="s">
        <v>16</v>
      </c>
      <c r="B250" s="105" t="s">
        <v>2570</v>
      </c>
      <c r="C250" s="76"/>
      <c r="D250" s="153">
        <v>773288</v>
      </c>
      <c r="E250" s="331"/>
      <c r="F250" s="56" t="s">
        <v>2979</v>
      </c>
      <c r="G250" s="328"/>
      <c r="H250" s="147" t="s">
        <v>334</v>
      </c>
      <c r="I250" s="146" t="s">
        <v>2580</v>
      </c>
      <c r="J250" s="23">
        <v>1</v>
      </c>
      <c r="K250" s="155"/>
      <c r="L250" s="331"/>
    </row>
    <row r="251" spans="1:12" s="117" customFormat="1" ht="26.25">
      <c r="A251" s="36" t="s">
        <v>31</v>
      </c>
      <c r="B251" s="105" t="s">
        <v>2571</v>
      </c>
      <c r="C251" s="76"/>
      <c r="D251" s="153">
        <v>1125376</v>
      </c>
      <c r="E251" s="331"/>
      <c r="F251" s="56" t="s">
        <v>2976</v>
      </c>
      <c r="G251" s="328"/>
      <c r="H251" s="147" t="s">
        <v>2212</v>
      </c>
      <c r="I251" s="146" t="s">
        <v>2580</v>
      </c>
      <c r="J251" s="23">
        <v>1</v>
      </c>
      <c r="K251" s="155"/>
      <c r="L251" s="331"/>
    </row>
    <row r="252" spans="1:12" s="117" customFormat="1" ht="26.25" customHeight="1">
      <c r="A252" s="80" t="s">
        <v>32</v>
      </c>
      <c r="B252" s="105" t="s">
        <v>2572</v>
      </c>
      <c r="C252" s="76"/>
      <c r="D252" s="153">
        <v>5522094</v>
      </c>
      <c r="E252" s="331"/>
      <c r="F252" s="56" t="s">
        <v>2978</v>
      </c>
      <c r="G252" s="328"/>
      <c r="H252" s="147" t="s">
        <v>334</v>
      </c>
      <c r="I252" s="146" t="s">
        <v>2578</v>
      </c>
      <c r="J252" s="23">
        <v>1</v>
      </c>
      <c r="K252" s="155"/>
      <c r="L252" s="331"/>
    </row>
    <row r="253" spans="1:12" s="117" customFormat="1" ht="18.75" customHeight="1">
      <c r="A253" s="36" t="s">
        <v>33</v>
      </c>
      <c r="B253" s="105" t="s">
        <v>2573</v>
      </c>
      <c r="C253" s="61"/>
      <c r="D253" s="153">
        <v>330257</v>
      </c>
      <c r="E253" s="331"/>
      <c r="F253" s="56" t="s">
        <v>2976</v>
      </c>
      <c r="G253" s="328"/>
      <c r="H253" s="147" t="s">
        <v>2212</v>
      </c>
      <c r="I253" s="146" t="s">
        <v>2580</v>
      </c>
      <c r="J253" s="23">
        <v>1</v>
      </c>
      <c r="K253" s="56"/>
      <c r="L253" s="331"/>
    </row>
    <row r="254" spans="1:12" ht="27" thickBot="1">
      <c r="A254" s="36" t="s">
        <v>34</v>
      </c>
      <c r="B254" s="105" t="s">
        <v>2574</v>
      </c>
      <c r="C254" s="61"/>
      <c r="D254" s="153">
        <v>361022</v>
      </c>
      <c r="E254" s="332"/>
      <c r="F254" s="56" t="s">
        <v>2976</v>
      </c>
      <c r="G254" s="329"/>
      <c r="H254" s="147" t="s">
        <v>2212</v>
      </c>
      <c r="I254" s="146" t="s">
        <v>2580</v>
      </c>
      <c r="J254" s="23">
        <v>1</v>
      </c>
      <c r="K254" s="55"/>
      <c r="L254" s="332"/>
    </row>
    <row r="255" spans="1:12" s="117" customFormat="1" ht="13.5" thickBot="1">
      <c r="A255" s="62"/>
      <c r="B255" s="66"/>
      <c r="C255" s="67"/>
      <c r="D255" s="68">
        <f>SUM(D240:D254)</f>
        <v>21427728</v>
      </c>
      <c r="E255" s="314"/>
      <c r="F255" s="315"/>
      <c r="G255" s="315"/>
      <c r="H255" s="315"/>
      <c r="I255" s="315"/>
      <c r="J255" s="315"/>
      <c r="K255" s="315"/>
      <c r="L255" s="315"/>
    </row>
  </sheetData>
  <sheetProtection/>
  <mergeCells count="37">
    <mergeCell ref="L28:L57"/>
    <mergeCell ref="D8:D9"/>
    <mergeCell ref="E16:E25"/>
    <mergeCell ref="E5:E9"/>
    <mergeCell ref="E10:E13"/>
    <mergeCell ref="L5:L14"/>
    <mergeCell ref="L16:L26"/>
    <mergeCell ref="G59:G66"/>
    <mergeCell ref="B67:C67"/>
    <mergeCell ref="G241:G254"/>
    <mergeCell ref="E240:E254"/>
    <mergeCell ref="L69:L237"/>
    <mergeCell ref="L240:L254"/>
    <mergeCell ref="L59:L66"/>
    <mergeCell ref="E67:L67"/>
    <mergeCell ref="E238:L238"/>
    <mergeCell ref="A68:L68"/>
    <mergeCell ref="E255:L255"/>
    <mergeCell ref="A2:A3"/>
    <mergeCell ref="G2:G3"/>
    <mergeCell ref="A239:L239"/>
    <mergeCell ref="L2:L3"/>
    <mergeCell ref="D2:D3"/>
    <mergeCell ref="H2:I2"/>
    <mergeCell ref="K2:K3"/>
    <mergeCell ref="F2:F3"/>
    <mergeCell ref="A15:L15"/>
    <mergeCell ref="B14:C14"/>
    <mergeCell ref="B2:B3"/>
    <mergeCell ref="E2:E3"/>
    <mergeCell ref="C2:C3"/>
    <mergeCell ref="A4:L4"/>
    <mergeCell ref="A58:L58"/>
    <mergeCell ref="J2:J3"/>
    <mergeCell ref="B26:C26"/>
    <mergeCell ref="A27:L27"/>
    <mergeCell ref="B57:C57"/>
  </mergeCells>
  <printOptions/>
  <pageMargins left="0.24" right="0.26" top="0.23" bottom="0.18" header="0.5" footer="0.19"/>
  <pageSetup fitToHeight="1" fitToWidth="1" horizontalDpi="600" verticalDpi="600" orientation="portrait" paperSize="8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7"/>
  <sheetViews>
    <sheetView zoomScalePageLayoutView="0" workbookViewId="0" topLeftCell="A91">
      <selection activeCell="C112" sqref="C112"/>
    </sheetView>
  </sheetViews>
  <sheetFormatPr defaultColWidth="9.00390625" defaultRowHeight="12.75"/>
  <cols>
    <col min="1" max="1" width="3.625" style="169" bestFit="1" customWidth="1"/>
    <col min="2" max="2" width="34.50390625" style="169" customWidth="1"/>
    <col min="3" max="3" width="22.25390625" style="169" customWidth="1"/>
    <col min="4" max="4" width="18.50390625" style="169" bestFit="1" customWidth="1"/>
    <col min="5" max="5" width="14.50390625" style="169" customWidth="1"/>
    <col min="6" max="16384" width="8.875" style="86" customWidth="1"/>
  </cols>
  <sheetData>
    <row r="2" spans="1:5" s="144" customFormat="1" ht="15">
      <c r="A2" s="349" t="s">
        <v>0</v>
      </c>
      <c r="B2" s="342" t="s">
        <v>479</v>
      </c>
      <c r="C2" s="342" t="s">
        <v>480</v>
      </c>
      <c r="D2" s="345" t="s">
        <v>341</v>
      </c>
      <c r="E2" s="346" t="s">
        <v>481</v>
      </c>
    </row>
    <row r="3" spans="1:5" s="144" customFormat="1" ht="15">
      <c r="A3" s="349"/>
      <c r="B3" s="343"/>
      <c r="C3" s="343"/>
      <c r="D3" s="345"/>
      <c r="E3" s="347"/>
    </row>
    <row r="4" spans="1:5" s="144" customFormat="1" ht="15">
      <c r="A4" s="349"/>
      <c r="B4" s="344"/>
      <c r="C4" s="344"/>
      <c r="D4" s="345"/>
      <c r="E4" s="348"/>
    </row>
    <row r="5" spans="1:5" s="143" customFormat="1" ht="15">
      <c r="A5" s="349" t="s">
        <v>56</v>
      </c>
      <c r="B5" s="349"/>
      <c r="C5" s="349"/>
      <c r="D5" s="349"/>
      <c r="E5" s="349"/>
    </row>
    <row r="6" spans="1:5" ht="15">
      <c r="A6" s="135">
        <v>1</v>
      </c>
      <c r="B6" s="20" t="s">
        <v>508</v>
      </c>
      <c r="C6" s="20" t="s">
        <v>509</v>
      </c>
      <c r="D6" s="157">
        <v>14732961.45</v>
      </c>
      <c r="E6" s="158" t="s">
        <v>482</v>
      </c>
    </row>
    <row r="7" spans="1:5" ht="15">
      <c r="A7" s="135">
        <v>2</v>
      </c>
      <c r="B7" s="20" t="s">
        <v>510</v>
      </c>
      <c r="C7" s="20"/>
      <c r="D7" s="157">
        <v>360000</v>
      </c>
      <c r="E7" s="158" t="s">
        <v>483</v>
      </c>
    </row>
    <row r="8" spans="1:5" ht="15">
      <c r="A8" s="135">
        <v>3</v>
      </c>
      <c r="B8" s="20" t="s">
        <v>484</v>
      </c>
      <c r="C8" s="20"/>
      <c r="D8" s="157">
        <v>497742.98</v>
      </c>
      <c r="E8" s="158" t="s">
        <v>482</v>
      </c>
    </row>
    <row r="9" spans="1:5" ht="15">
      <c r="A9" s="135">
        <v>4</v>
      </c>
      <c r="B9" s="20" t="s">
        <v>485</v>
      </c>
      <c r="C9" s="20"/>
      <c r="D9" s="157">
        <v>33887.74</v>
      </c>
      <c r="E9" s="158" t="s">
        <v>482</v>
      </c>
    </row>
    <row r="10" spans="1:5" ht="66">
      <c r="A10" s="135">
        <v>5</v>
      </c>
      <c r="B10" s="20" t="s">
        <v>486</v>
      </c>
      <c r="C10" s="20" t="s">
        <v>487</v>
      </c>
      <c r="D10" s="157">
        <v>227400.36</v>
      </c>
      <c r="E10" s="158" t="s">
        <v>482</v>
      </c>
    </row>
    <row r="11" spans="1:5" ht="78.75">
      <c r="A11" s="135">
        <v>6</v>
      </c>
      <c r="B11" s="20" t="s">
        <v>488</v>
      </c>
      <c r="C11" s="20" t="s">
        <v>489</v>
      </c>
      <c r="D11" s="157">
        <v>163296.83</v>
      </c>
      <c r="E11" s="158" t="s">
        <v>482</v>
      </c>
    </row>
    <row r="12" spans="1:5" ht="26.25">
      <c r="A12" s="135">
        <v>7</v>
      </c>
      <c r="B12" s="20" t="s">
        <v>490</v>
      </c>
      <c r="C12" s="20" t="s">
        <v>491</v>
      </c>
      <c r="D12" s="157">
        <v>1335879.27</v>
      </c>
      <c r="E12" s="158" t="s">
        <v>482</v>
      </c>
    </row>
    <row r="13" spans="1:5" ht="39">
      <c r="A13" s="135">
        <v>8</v>
      </c>
      <c r="B13" s="20" t="s">
        <v>492</v>
      </c>
      <c r="C13" s="20"/>
      <c r="D13" s="157">
        <v>8367851.61</v>
      </c>
      <c r="E13" s="158" t="s">
        <v>482</v>
      </c>
    </row>
    <row r="14" spans="1:5" ht="15">
      <c r="A14" s="135">
        <v>9</v>
      </c>
      <c r="B14" s="20" t="s">
        <v>493</v>
      </c>
      <c r="C14" s="20" t="s">
        <v>423</v>
      </c>
      <c r="D14" s="157">
        <v>67158.76</v>
      </c>
      <c r="E14" s="158" t="s">
        <v>482</v>
      </c>
    </row>
    <row r="15" spans="1:5" ht="52.5">
      <c r="A15" s="135">
        <v>10</v>
      </c>
      <c r="B15" s="20" t="s">
        <v>494</v>
      </c>
      <c r="C15" s="20" t="s">
        <v>495</v>
      </c>
      <c r="D15" s="157">
        <v>71130</v>
      </c>
      <c r="E15" s="158" t="s">
        <v>482</v>
      </c>
    </row>
    <row r="16" spans="1:5" ht="26.25">
      <c r="A16" s="135">
        <v>11</v>
      </c>
      <c r="B16" s="20" t="s">
        <v>496</v>
      </c>
      <c r="C16" s="20" t="s">
        <v>497</v>
      </c>
      <c r="D16" s="157">
        <v>48216</v>
      </c>
      <c r="E16" s="158" t="s">
        <v>482</v>
      </c>
    </row>
    <row r="17" spans="1:5" ht="15">
      <c r="A17" s="22">
        <v>12</v>
      </c>
      <c r="B17" s="20" t="s">
        <v>498</v>
      </c>
      <c r="C17" s="22" t="s">
        <v>499</v>
      </c>
      <c r="D17" s="157">
        <v>1672432.52</v>
      </c>
      <c r="E17" s="158" t="s">
        <v>482</v>
      </c>
    </row>
    <row r="18" spans="1:5" ht="39">
      <c r="A18" s="135">
        <v>13</v>
      </c>
      <c r="B18" s="20" t="s">
        <v>500</v>
      </c>
      <c r="C18" s="20" t="s">
        <v>501</v>
      </c>
      <c r="D18" s="157">
        <v>1924743.44</v>
      </c>
      <c r="E18" s="158" t="s">
        <v>482</v>
      </c>
    </row>
    <row r="19" spans="1:5" ht="15">
      <c r="A19" s="135">
        <v>14</v>
      </c>
      <c r="B19" s="20" t="s">
        <v>502</v>
      </c>
      <c r="C19" s="22" t="s">
        <v>503</v>
      </c>
      <c r="D19" s="157">
        <v>29780.74</v>
      </c>
      <c r="E19" s="158" t="s">
        <v>482</v>
      </c>
    </row>
    <row r="20" spans="1:5" ht="15">
      <c r="A20" s="135">
        <v>15</v>
      </c>
      <c r="B20" s="20" t="s">
        <v>504</v>
      </c>
      <c r="C20" s="22" t="s">
        <v>505</v>
      </c>
      <c r="D20" s="157">
        <v>435420</v>
      </c>
      <c r="E20" s="158" t="s">
        <v>482</v>
      </c>
    </row>
    <row r="21" spans="1:5" ht="15" thickBot="1">
      <c r="A21" s="159">
        <v>16</v>
      </c>
      <c r="B21" s="160" t="s">
        <v>506</v>
      </c>
      <c r="C21" s="161" t="s">
        <v>507</v>
      </c>
      <c r="D21" s="162">
        <v>183500</v>
      </c>
      <c r="E21" s="163" t="s">
        <v>482</v>
      </c>
    </row>
    <row r="22" spans="1:5" ht="15" thickBot="1">
      <c r="A22" s="350" t="s">
        <v>511</v>
      </c>
      <c r="B22" s="351"/>
      <c r="C22" s="352"/>
      <c r="D22" s="164">
        <f>SUM(D6:D21)</f>
        <v>30151401.7</v>
      </c>
      <c r="E22" s="165"/>
    </row>
    <row r="24" spans="1:5" s="143" customFormat="1" ht="15">
      <c r="A24" s="349" t="s">
        <v>2220</v>
      </c>
      <c r="B24" s="349"/>
      <c r="C24" s="349"/>
      <c r="D24" s="349"/>
      <c r="E24" s="349"/>
    </row>
    <row r="25" spans="1:5" ht="30" customHeight="1">
      <c r="A25" s="135" t="s">
        <v>6</v>
      </c>
      <c r="B25" s="20" t="s">
        <v>2221</v>
      </c>
      <c r="C25" s="354" t="s">
        <v>367</v>
      </c>
      <c r="D25" s="166">
        <v>11224.3</v>
      </c>
      <c r="E25" s="353" t="s">
        <v>482</v>
      </c>
    </row>
    <row r="26" spans="1:5" ht="15">
      <c r="A26" s="135" t="s">
        <v>7</v>
      </c>
      <c r="B26" s="20" t="s">
        <v>2222</v>
      </c>
      <c r="C26" s="354"/>
      <c r="D26" s="166">
        <v>6969</v>
      </c>
      <c r="E26" s="353"/>
    </row>
    <row r="27" spans="1:5" ht="15">
      <c r="A27" s="135" t="s">
        <v>8</v>
      </c>
      <c r="B27" s="20" t="s">
        <v>2223</v>
      </c>
      <c r="C27" s="354"/>
      <c r="D27" s="166">
        <v>5476.9</v>
      </c>
      <c r="E27" s="353"/>
    </row>
    <row r="28" spans="1:5" ht="15">
      <c r="A28" s="135" t="s">
        <v>9</v>
      </c>
      <c r="B28" s="20" t="s">
        <v>2223</v>
      </c>
      <c r="C28" s="354"/>
      <c r="D28" s="166">
        <v>10466.4</v>
      </c>
      <c r="E28" s="353"/>
    </row>
    <row r="29" spans="1:5" ht="15">
      <c r="A29" s="135" t="s">
        <v>10</v>
      </c>
      <c r="B29" s="20" t="s">
        <v>2224</v>
      </c>
      <c r="C29" s="354"/>
      <c r="D29" s="166">
        <v>4895</v>
      </c>
      <c r="E29" s="353"/>
    </row>
    <row r="30" spans="1:5" ht="15">
      <c r="A30" s="135" t="s">
        <v>11</v>
      </c>
      <c r="B30" s="20" t="s">
        <v>2225</v>
      </c>
      <c r="C30" s="354"/>
      <c r="D30" s="166">
        <v>17971.19</v>
      </c>
      <c r="E30" s="353"/>
    </row>
    <row r="31" spans="1:5" ht="15">
      <c r="A31" s="135" t="s">
        <v>12</v>
      </c>
      <c r="B31" s="20" t="s">
        <v>2226</v>
      </c>
      <c r="C31" s="354"/>
      <c r="D31" s="166">
        <v>50582.2</v>
      </c>
      <c r="E31" s="353"/>
    </row>
    <row r="32" spans="1:5" ht="15">
      <c r="A32" s="135" t="s">
        <v>13</v>
      </c>
      <c r="B32" s="20" t="s">
        <v>2227</v>
      </c>
      <c r="C32" s="354"/>
      <c r="D32" s="166">
        <v>5130.95</v>
      </c>
      <c r="E32" s="353"/>
    </row>
    <row r="33" spans="1:5" ht="15">
      <c r="A33" s="135" t="s">
        <v>14</v>
      </c>
      <c r="B33" s="20" t="s">
        <v>2228</v>
      </c>
      <c r="C33" s="354"/>
      <c r="D33" s="166">
        <v>19981.5</v>
      </c>
      <c r="E33" s="353"/>
    </row>
    <row r="34" spans="1:5" ht="15">
      <c r="A34" s="135" t="s">
        <v>15</v>
      </c>
      <c r="B34" s="20" t="s">
        <v>2229</v>
      </c>
      <c r="C34" s="354"/>
      <c r="D34" s="166">
        <v>35000</v>
      </c>
      <c r="E34" s="353"/>
    </row>
    <row r="35" spans="1:5" ht="15">
      <c r="A35" s="135" t="s">
        <v>16</v>
      </c>
      <c r="B35" s="20" t="s">
        <v>2230</v>
      </c>
      <c r="C35" s="354"/>
      <c r="D35" s="166">
        <v>36700</v>
      </c>
      <c r="E35" s="353"/>
    </row>
    <row r="36" spans="1:5" ht="15">
      <c r="A36" s="135" t="s">
        <v>31</v>
      </c>
      <c r="B36" s="20" t="s">
        <v>2231</v>
      </c>
      <c r="C36" s="354"/>
      <c r="D36" s="166">
        <v>948812.19</v>
      </c>
      <c r="E36" s="353"/>
    </row>
    <row r="37" spans="1:5" ht="15">
      <c r="A37" s="135" t="s">
        <v>32</v>
      </c>
      <c r="B37" s="20" t="s">
        <v>2232</v>
      </c>
      <c r="C37" s="354"/>
      <c r="D37" s="166">
        <v>141179.54</v>
      </c>
      <c r="E37" s="353"/>
    </row>
    <row r="38" spans="1:5" ht="15">
      <c r="A38" s="135" t="s">
        <v>33</v>
      </c>
      <c r="B38" s="20" t="s">
        <v>2233</v>
      </c>
      <c r="C38" s="354"/>
      <c r="D38" s="166">
        <v>47580.2</v>
      </c>
      <c r="E38" s="353"/>
    </row>
    <row r="39" spans="1:5" ht="15">
      <c r="A39" s="135" t="s">
        <v>34</v>
      </c>
      <c r="B39" s="20" t="s">
        <v>2234</v>
      </c>
      <c r="C39" s="354"/>
      <c r="D39" s="166">
        <v>11125</v>
      </c>
      <c r="E39" s="353"/>
    </row>
    <row r="40" spans="1:5" ht="26.25">
      <c r="A40" s="135" t="s">
        <v>35</v>
      </c>
      <c r="B40" s="20" t="s">
        <v>2235</v>
      </c>
      <c r="C40" s="354"/>
      <c r="D40" s="166">
        <v>14280</v>
      </c>
      <c r="E40" s="353"/>
    </row>
    <row r="41" spans="1:5" ht="26.25">
      <c r="A41" s="135" t="s">
        <v>36</v>
      </c>
      <c r="B41" s="20" t="s">
        <v>2236</v>
      </c>
      <c r="C41" s="354"/>
      <c r="D41" s="166">
        <v>9000</v>
      </c>
      <c r="E41" s="353"/>
    </row>
    <row r="42" spans="1:5" ht="26.25">
      <c r="A42" s="135" t="s">
        <v>37</v>
      </c>
      <c r="B42" s="20" t="s">
        <v>2237</v>
      </c>
      <c r="C42" s="354"/>
      <c r="D42" s="166">
        <v>22500</v>
      </c>
      <c r="E42" s="353"/>
    </row>
    <row r="43" spans="1:5" ht="15">
      <c r="A43" s="135" t="s">
        <v>38</v>
      </c>
      <c r="B43" s="20" t="s">
        <v>2238</v>
      </c>
      <c r="C43" s="354"/>
      <c r="D43" s="166">
        <v>616036.8</v>
      </c>
      <c r="E43" s="353"/>
    </row>
    <row r="44" spans="1:5" ht="15">
      <c r="A44" s="135" t="s">
        <v>39</v>
      </c>
      <c r="B44" s="20" t="s">
        <v>2239</v>
      </c>
      <c r="C44" s="354"/>
      <c r="D44" s="166">
        <v>49980.84</v>
      </c>
      <c r="E44" s="353"/>
    </row>
    <row r="45" spans="1:5" ht="26.25">
      <c r="A45" s="135" t="s">
        <v>40</v>
      </c>
      <c r="B45" s="20" t="s">
        <v>2240</v>
      </c>
      <c r="C45" s="354"/>
      <c r="D45" s="166">
        <v>18000</v>
      </c>
      <c r="E45" s="353"/>
    </row>
    <row r="46" spans="1:5" ht="26.25">
      <c r="A46" s="135" t="s">
        <v>41</v>
      </c>
      <c r="B46" s="20" t="s">
        <v>2241</v>
      </c>
      <c r="C46" s="354"/>
      <c r="D46" s="166">
        <v>18000</v>
      </c>
      <c r="E46" s="353"/>
    </row>
    <row r="47" spans="1:5" ht="15">
      <c r="A47" s="135" t="s">
        <v>42</v>
      </c>
      <c r="B47" s="20" t="s">
        <v>2242</v>
      </c>
      <c r="C47" s="354"/>
      <c r="D47" s="166">
        <v>9144</v>
      </c>
      <c r="E47" s="353"/>
    </row>
    <row r="48" spans="1:5" ht="26.25">
      <c r="A48" s="135" t="s">
        <v>43</v>
      </c>
      <c r="B48" s="20" t="s">
        <v>2243</v>
      </c>
      <c r="C48" s="354"/>
      <c r="D48" s="166">
        <v>11250</v>
      </c>
      <c r="E48" s="353"/>
    </row>
    <row r="49" spans="1:5" ht="15">
      <c r="A49" s="135" t="s">
        <v>60</v>
      </c>
      <c r="B49" s="20" t="s">
        <v>2244</v>
      </c>
      <c r="C49" s="354"/>
      <c r="D49" s="166">
        <v>604368.32</v>
      </c>
      <c r="E49" s="353"/>
    </row>
    <row r="50" spans="1:5" ht="26.25">
      <c r="A50" s="135" t="s">
        <v>61</v>
      </c>
      <c r="B50" s="20" t="s">
        <v>2245</v>
      </c>
      <c r="C50" s="354"/>
      <c r="D50" s="166">
        <v>27000</v>
      </c>
      <c r="E50" s="353"/>
    </row>
    <row r="51" spans="1:5" ht="26.25">
      <c r="A51" s="135" t="s">
        <v>62</v>
      </c>
      <c r="B51" s="20" t="s">
        <v>2246</v>
      </c>
      <c r="C51" s="354"/>
      <c r="D51" s="166">
        <v>11590</v>
      </c>
      <c r="E51" s="353"/>
    </row>
    <row r="52" spans="1:5" ht="26.25">
      <c r="A52" s="135" t="s">
        <v>63</v>
      </c>
      <c r="B52" s="20" t="s">
        <v>2247</v>
      </c>
      <c r="C52" s="354"/>
      <c r="D52" s="166">
        <v>2938</v>
      </c>
      <c r="E52" s="353"/>
    </row>
    <row r="53" spans="1:5" ht="26.25">
      <c r="A53" s="135" t="s">
        <v>64</v>
      </c>
      <c r="B53" s="20" t="s">
        <v>2248</v>
      </c>
      <c r="C53" s="354"/>
      <c r="D53" s="166">
        <v>7878.66</v>
      </c>
      <c r="E53" s="353"/>
    </row>
    <row r="54" spans="1:5" ht="26.25">
      <c r="A54" s="135" t="s">
        <v>65</v>
      </c>
      <c r="B54" s="20" t="s">
        <v>2249</v>
      </c>
      <c r="C54" s="354"/>
      <c r="D54" s="166">
        <v>14865.5</v>
      </c>
      <c r="E54" s="353"/>
    </row>
    <row r="55" spans="1:5" ht="15">
      <c r="A55" s="135" t="s">
        <v>66</v>
      </c>
      <c r="B55" s="20" t="s">
        <v>2250</v>
      </c>
      <c r="C55" s="354"/>
      <c r="D55" s="166">
        <v>6755</v>
      </c>
      <c r="E55" s="353"/>
    </row>
    <row r="56" spans="1:5" ht="15">
      <c r="A56" s="135" t="s">
        <v>67</v>
      </c>
      <c r="B56" s="20" t="s">
        <v>2250</v>
      </c>
      <c r="C56" s="354"/>
      <c r="D56" s="166">
        <v>12995.2</v>
      </c>
      <c r="E56" s="353"/>
    </row>
    <row r="57" spans="1:5" ht="15">
      <c r="A57" s="135" t="s">
        <v>68</v>
      </c>
      <c r="B57" s="20" t="s">
        <v>2250</v>
      </c>
      <c r="C57" s="354"/>
      <c r="D57" s="166">
        <v>69757.51</v>
      </c>
      <c r="E57" s="353"/>
    </row>
    <row r="58" spans="1:5" ht="15">
      <c r="A58" s="135" t="s">
        <v>69</v>
      </c>
      <c r="B58" s="20" t="s">
        <v>2251</v>
      </c>
      <c r="C58" s="354"/>
      <c r="D58" s="166">
        <v>62390</v>
      </c>
      <c r="E58" s="353"/>
    </row>
    <row r="59" spans="1:5" ht="15">
      <c r="A59" s="135" t="s">
        <v>70</v>
      </c>
      <c r="B59" s="20" t="s">
        <v>2252</v>
      </c>
      <c r="C59" s="354"/>
      <c r="D59" s="166">
        <v>46251.66</v>
      </c>
      <c r="E59" s="353"/>
    </row>
    <row r="60" spans="1:5" ht="15">
      <c r="A60" s="135" t="s">
        <v>71</v>
      </c>
      <c r="B60" s="20" t="s">
        <v>2253</v>
      </c>
      <c r="C60" s="354"/>
      <c r="D60" s="166">
        <v>13100.75</v>
      </c>
      <c r="E60" s="353"/>
    </row>
    <row r="61" spans="1:5" ht="15">
      <c r="A61" s="135" t="s">
        <v>72</v>
      </c>
      <c r="B61" s="20" t="s">
        <v>2254</v>
      </c>
      <c r="C61" s="354"/>
      <c r="D61" s="166">
        <v>345719.08</v>
      </c>
      <c r="E61" s="353"/>
    </row>
    <row r="62" spans="1:5" ht="15">
      <c r="A62" s="135" t="s">
        <v>73</v>
      </c>
      <c r="B62" s="20" t="s">
        <v>2255</v>
      </c>
      <c r="C62" s="354"/>
      <c r="D62" s="166">
        <v>69699.08</v>
      </c>
      <c r="E62" s="353"/>
    </row>
    <row r="63" spans="1:5" ht="15">
      <c r="A63" s="135" t="s">
        <v>74</v>
      </c>
      <c r="B63" s="20" t="s">
        <v>2256</v>
      </c>
      <c r="C63" s="354"/>
      <c r="D63" s="166">
        <v>324155.5</v>
      </c>
      <c r="E63" s="353"/>
    </row>
    <row r="64" spans="1:5" ht="15" thickBot="1">
      <c r="A64" s="135" t="s">
        <v>75</v>
      </c>
      <c r="B64" s="20" t="s">
        <v>2257</v>
      </c>
      <c r="C64" s="354"/>
      <c r="D64" s="166">
        <v>166190.34</v>
      </c>
      <c r="E64" s="353"/>
    </row>
    <row r="65" spans="1:5" ht="15" thickBot="1">
      <c r="A65" s="350" t="s">
        <v>511</v>
      </c>
      <c r="B65" s="351"/>
      <c r="C65" s="352"/>
      <c r="D65" s="164">
        <f>SUM(D25:D64)</f>
        <v>3906940.61</v>
      </c>
      <c r="E65" s="165"/>
    </row>
    <row r="67" spans="1:5" s="143" customFormat="1" ht="15">
      <c r="A67" s="349" t="s">
        <v>360</v>
      </c>
      <c r="B67" s="349"/>
      <c r="C67" s="349"/>
      <c r="D67" s="349"/>
      <c r="E67" s="349"/>
    </row>
    <row r="68" spans="1:5" ht="15">
      <c r="A68" s="135" t="s">
        <v>6</v>
      </c>
      <c r="B68" s="167" t="s">
        <v>2501</v>
      </c>
      <c r="C68" s="135" t="s">
        <v>2489</v>
      </c>
      <c r="D68" s="168">
        <v>5499.72</v>
      </c>
      <c r="E68" s="355" t="s">
        <v>343</v>
      </c>
    </row>
    <row r="69" spans="1:5" ht="15">
      <c r="A69" s="135" t="s">
        <v>7</v>
      </c>
      <c r="B69" s="167" t="s">
        <v>2501</v>
      </c>
      <c r="C69" s="135" t="s">
        <v>2490</v>
      </c>
      <c r="D69" s="168">
        <v>5499.72</v>
      </c>
      <c r="E69" s="355"/>
    </row>
    <row r="70" spans="1:5" ht="15">
      <c r="A70" s="135" t="s">
        <v>8</v>
      </c>
      <c r="B70" s="167" t="s">
        <v>2501</v>
      </c>
      <c r="C70" s="135" t="s">
        <v>2491</v>
      </c>
      <c r="D70" s="168">
        <v>5499.72</v>
      </c>
      <c r="E70" s="355"/>
    </row>
    <row r="71" spans="1:5" ht="15">
      <c r="A71" s="135" t="s">
        <v>9</v>
      </c>
      <c r="B71" s="167" t="s">
        <v>2495</v>
      </c>
      <c r="C71" s="135" t="s">
        <v>2492</v>
      </c>
      <c r="D71" s="168">
        <v>11966.4</v>
      </c>
      <c r="E71" s="355"/>
    </row>
    <row r="72" spans="1:5" ht="15">
      <c r="A72" s="135" t="s">
        <v>10</v>
      </c>
      <c r="B72" s="167" t="s">
        <v>2500</v>
      </c>
      <c r="C72" s="135" t="s">
        <v>2493</v>
      </c>
      <c r="D72" s="168">
        <v>24991.2</v>
      </c>
      <c r="E72" s="355"/>
    </row>
    <row r="73" spans="1:5" ht="15">
      <c r="A73" s="135" t="s">
        <v>11</v>
      </c>
      <c r="B73" s="167" t="s">
        <v>2495</v>
      </c>
      <c r="C73" s="135" t="s">
        <v>2405</v>
      </c>
      <c r="D73" s="168">
        <v>17573.4</v>
      </c>
      <c r="E73" s="355"/>
    </row>
    <row r="74" spans="1:5" ht="15">
      <c r="A74" s="135" t="s">
        <v>12</v>
      </c>
      <c r="B74" s="167" t="s">
        <v>2495</v>
      </c>
      <c r="C74" s="135" t="s">
        <v>2406</v>
      </c>
      <c r="D74" s="168">
        <v>17573.4</v>
      </c>
      <c r="E74" s="355"/>
    </row>
    <row r="75" spans="1:5" ht="15">
      <c r="A75" s="135" t="s">
        <v>13</v>
      </c>
      <c r="B75" s="167" t="s">
        <v>2495</v>
      </c>
      <c r="C75" s="135" t="s">
        <v>2402</v>
      </c>
      <c r="D75" s="168">
        <v>17573.4</v>
      </c>
      <c r="E75" s="355"/>
    </row>
    <row r="76" spans="1:5" ht="15">
      <c r="A76" s="135" t="s">
        <v>14</v>
      </c>
      <c r="B76" s="167" t="s">
        <v>2496</v>
      </c>
      <c r="C76" s="135" t="s">
        <v>2358</v>
      </c>
      <c r="D76" s="168">
        <v>18450</v>
      </c>
      <c r="E76" s="355"/>
    </row>
    <row r="77" spans="1:5" ht="15">
      <c r="A77" s="135" t="s">
        <v>15</v>
      </c>
      <c r="B77" s="167" t="s">
        <v>2496</v>
      </c>
      <c r="C77" s="135" t="s">
        <v>2417</v>
      </c>
      <c r="D77" s="168">
        <v>11992.5</v>
      </c>
      <c r="E77" s="355"/>
    </row>
    <row r="78" spans="1:5" ht="15">
      <c r="A78" s="135" t="s">
        <v>16</v>
      </c>
      <c r="B78" s="167" t="s">
        <v>2496</v>
      </c>
      <c r="C78" s="135" t="s">
        <v>2497</v>
      </c>
      <c r="D78" s="168">
        <v>17988.75</v>
      </c>
      <c r="E78" s="355"/>
    </row>
    <row r="79" spans="1:5" ht="15">
      <c r="A79" s="135" t="s">
        <v>31</v>
      </c>
      <c r="B79" s="167" t="s">
        <v>2496</v>
      </c>
      <c r="C79" s="135" t="s">
        <v>2494</v>
      </c>
      <c r="D79" s="168">
        <v>15990</v>
      </c>
      <c r="E79" s="355"/>
    </row>
    <row r="80" spans="1:5" ht="15">
      <c r="A80" s="135" t="s">
        <v>32</v>
      </c>
      <c r="B80" s="167" t="s">
        <v>2496</v>
      </c>
      <c r="C80" s="135" t="s">
        <v>2436</v>
      </c>
      <c r="D80" s="168">
        <v>35485.5</v>
      </c>
      <c r="E80" s="355"/>
    </row>
    <row r="81" spans="1:5" ht="15">
      <c r="A81" s="135" t="s">
        <v>33</v>
      </c>
      <c r="B81" s="167" t="s">
        <v>2496</v>
      </c>
      <c r="C81" s="135" t="s">
        <v>2420</v>
      </c>
      <c r="D81" s="168">
        <v>13222.5</v>
      </c>
      <c r="E81" s="355"/>
    </row>
    <row r="82" spans="1:5" ht="15">
      <c r="A82" s="135" t="s">
        <v>34</v>
      </c>
      <c r="B82" s="167" t="s">
        <v>2496</v>
      </c>
      <c r="C82" s="135" t="s">
        <v>2404</v>
      </c>
      <c r="D82" s="168">
        <v>19218.75</v>
      </c>
      <c r="E82" s="355"/>
    </row>
    <row r="83" spans="1:5" ht="15">
      <c r="A83" s="135" t="s">
        <v>35</v>
      </c>
      <c r="B83" s="167" t="s">
        <v>2496</v>
      </c>
      <c r="C83" s="135" t="s">
        <v>2378</v>
      </c>
      <c r="D83" s="168">
        <v>9963</v>
      </c>
      <c r="E83" s="355"/>
    </row>
    <row r="84" spans="1:5" ht="15">
      <c r="A84" s="135" t="s">
        <v>36</v>
      </c>
      <c r="B84" s="167" t="s">
        <v>2498</v>
      </c>
      <c r="C84" s="135" t="s">
        <v>2499</v>
      </c>
      <c r="D84" s="168">
        <v>19218.75</v>
      </c>
      <c r="E84" s="355"/>
    </row>
    <row r="85" spans="1:5" ht="15" thickBot="1">
      <c r="A85" s="135" t="s">
        <v>37</v>
      </c>
      <c r="B85" s="167" t="s">
        <v>2496</v>
      </c>
      <c r="C85" s="135" t="s">
        <v>2429</v>
      </c>
      <c r="D85" s="168">
        <v>38068.5</v>
      </c>
      <c r="E85" s="355"/>
    </row>
    <row r="86" spans="1:5" ht="15" thickBot="1">
      <c r="A86" s="350" t="s">
        <v>511</v>
      </c>
      <c r="B86" s="351"/>
      <c r="C86" s="352"/>
      <c r="D86" s="164">
        <f>SUM(D68:D85)</f>
        <v>305775.20999999996</v>
      </c>
      <c r="E86" s="165"/>
    </row>
    <row r="88" spans="1:5" s="143" customFormat="1" ht="15">
      <c r="A88" s="349" t="s">
        <v>44</v>
      </c>
      <c r="B88" s="349"/>
      <c r="C88" s="349"/>
      <c r="D88" s="349"/>
      <c r="E88" s="349"/>
    </row>
    <row r="89" spans="1:5" ht="15">
      <c r="A89" s="135" t="s">
        <v>6</v>
      </c>
      <c r="B89" s="20" t="s">
        <v>2582</v>
      </c>
      <c r="C89" s="20" t="s">
        <v>2583</v>
      </c>
      <c r="D89" s="157">
        <v>389875.09</v>
      </c>
      <c r="E89" s="356" t="s">
        <v>343</v>
      </c>
    </row>
    <row r="90" spans="1:5" ht="15">
      <c r="A90" s="135" t="s">
        <v>7</v>
      </c>
      <c r="B90" s="20" t="s">
        <v>2584</v>
      </c>
      <c r="C90" s="20" t="s">
        <v>2585</v>
      </c>
      <c r="D90" s="157">
        <v>429274.27</v>
      </c>
      <c r="E90" s="357"/>
    </row>
    <row r="91" spans="1:5" ht="39">
      <c r="A91" s="135" t="s">
        <v>8</v>
      </c>
      <c r="B91" s="20" t="s">
        <v>2586</v>
      </c>
      <c r="C91" s="20" t="s">
        <v>2587</v>
      </c>
      <c r="D91" s="157">
        <v>445164.32</v>
      </c>
      <c r="E91" s="356" t="s">
        <v>483</v>
      </c>
    </row>
    <row r="92" spans="1:5" ht="15">
      <c r="A92" s="135" t="s">
        <v>9</v>
      </c>
      <c r="B92" s="20" t="s">
        <v>2588</v>
      </c>
      <c r="C92" s="20" t="s">
        <v>2583</v>
      </c>
      <c r="D92" s="157">
        <v>50000</v>
      </c>
      <c r="E92" s="358"/>
    </row>
    <row r="93" spans="1:5" ht="15">
      <c r="A93" s="135" t="s">
        <v>10</v>
      </c>
      <c r="B93" s="20" t="s">
        <v>2589</v>
      </c>
      <c r="C93" s="20" t="s">
        <v>2583</v>
      </c>
      <c r="D93" s="157">
        <v>40000</v>
      </c>
      <c r="E93" s="358"/>
    </row>
    <row r="94" spans="1:5" ht="15">
      <c r="A94" s="135" t="s">
        <v>11</v>
      </c>
      <c r="B94" s="20" t="s">
        <v>2590</v>
      </c>
      <c r="C94" s="20" t="s">
        <v>2583</v>
      </c>
      <c r="D94" s="157">
        <v>120000</v>
      </c>
      <c r="E94" s="358"/>
    </row>
    <row r="95" spans="1:5" ht="15">
      <c r="A95" s="135" t="s">
        <v>12</v>
      </c>
      <c r="B95" s="20" t="s">
        <v>2591</v>
      </c>
      <c r="C95" s="20" t="s">
        <v>2583</v>
      </c>
      <c r="D95" s="157">
        <v>40000</v>
      </c>
      <c r="E95" s="358"/>
    </row>
    <row r="96" spans="1:5" ht="15">
      <c r="A96" s="135" t="s">
        <v>13</v>
      </c>
      <c r="B96" s="20" t="s">
        <v>2592</v>
      </c>
      <c r="C96" s="20" t="s">
        <v>2583</v>
      </c>
      <c r="D96" s="157">
        <v>90000</v>
      </c>
      <c r="E96" s="358"/>
    </row>
    <row r="97" spans="1:5" ht="15">
      <c r="A97" s="135" t="s">
        <v>14</v>
      </c>
      <c r="B97" s="20" t="s">
        <v>2593</v>
      </c>
      <c r="C97" s="20" t="s">
        <v>2587</v>
      </c>
      <c r="D97" s="157">
        <v>60000</v>
      </c>
      <c r="E97" s="358"/>
    </row>
    <row r="98" spans="1:5" ht="15">
      <c r="A98" s="135" t="s">
        <v>15</v>
      </c>
      <c r="B98" s="20" t="s">
        <v>2594</v>
      </c>
      <c r="C98" s="20" t="s">
        <v>2587</v>
      </c>
      <c r="D98" s="157">
        <v>150000</v>
      </c>
      <c r="E98" s="358"/>
    </row>
    <row r="99" spans="1:5" ht="15">
      <c r="A99" s="135" t="s">
        <v>16</v>
      </c>
      <c r="B99" s="20" t="s">
        <v>2592</v>
      </c>
      <c r="C99" s="20" t="s">
        <v>2587</v>
      </c>
      <c r="D99" s="157">
        <v>35000</v>
      </c>
      <c r="E99" s="358"/>
    </row>
    <row r="100" spans="1:5" ht="15">
      <c r="A100" s="135" t="s">
        <v>31</v>
      </c>
      <c r="B100" s="20" t="s">
        <v>2595</v>
      </c>
      <c r="C100" s="20" t="s">
        <v>2587</v>
      </c>
      <c r="D100" s="157">
        <v>7000</v>
      </c>
      <c r="E100" s="358"/>
    </row>
    <row r="101" spans="1:5" ht="15">
      <c r="A101" s="135" t="s">
        <v>32</v>
      </c>
      <c r="B101" s="20" t="s">
        <v>2591</v>
      </c>
      <c r="C101" s="20" t="s">
        <v>2587</v>
      </c>
      <c r="D101" s="157">
        <v>12000</v>
      </c>
      <c r="E101" s="357"/>
    </row>
    <row r="102" spans="1:5" ht="39">
      <c r="A102" s="135" t="s">
        <v>33</v>
      </c>
      <c r="B102" s="20" t="s">
        <v>2596</v>
      </c>
      <c r="C102" s="20" t="s">
        <v>2597</v>
      </c>
      <c r="D102" s="157">
        <v>399917.13</v>
      </c>
      <c r="E102" s="356" t="s">
        <v>343</v>
      </c>
    </row>
    <row r="103" spans="1:5" ht="39">
      <c r="A103" s="135" t="s">
        <v>34</v>
      </c>
      <c r="B103" s="20" t="s">
        <v>2598</v>
      </c>
      <c r="C103" s="20" t="s">
        <v>2599</v>
      </c>
      <c r="D103" s="157">
        <v>150000</v>
      </c>
      <c r="E103" s="358"/>
    </row>
    <row r="104" spans="1:5" ht="15">
      <c r="A104" s="135" t="s">
        <v>35</v>
      </c>
      <c r="B104" s="20" t="s">
        <v>2600</v>
      </c>
      <c r="C104" s="20" t="s">
        <v>2601</v>
      </c>
      <c r="D104" s="157">
        <v>9899</v>
      </c>
      <c r="E104" s="358"/>
    </row>
    <row r="105" spans="1:5" ht="15">
      <c r="A105" s="135" t="s">
        <v>36</v>
      </c>
      <c r="B105" s="20" t="s">
        <v>2602</v>
      </c>
      <c r="C105" s="20" t="s">
        <v>2603</v>
      </c>
      <c r="D105" s="157">
        <v>118080</v>
      </c>
      <c r="E105" s="358"/>
    </row>
    <row r="106" spans="1:5" ht="39.75" thickBot="1">
      <c r="A106" s="135" t="s">
        <v>37</v>
      </c>
      <c r="B106" s="20" t="s">
        <v>2604</v>
      </c>
      <c r="C106" s="20" t="s">
        <v>2599</v>
      </c>
      <c r="D106" s="157">
        <v>50000</v>
      </c>
      <c r="E106" s="357"/>
    </row>
    <row r="107" spans="1:5" ht="15" thickBot="1">
      <c r="A107" s="350" t="s">
        <v>511</v>
      </c>
      <c r="B107" s="351"/>
      <c r="C107" s="352"/>
      <c r="D107" s="164">
        <f>SUM(D89:D106)</f>
        <v>2596209.81</v>
      </c>
      <c r="E107" s="165"/>
    </row>
  </sheetData>
  <sheetProtection/>
  <mergeCells count="19">
    <mergeCell ref="C25:C64"/>
    <mergeCell ref="A65:C65"/>
    <mergeCell ref="A107:C107"/>
    <mergeCell ref="E68:E85"/>
    <mergeCell ref="A86:C86"/>
    <mergeCell ref="A88:E88"/>
    <mergeCell ref="E89:E90"/>
    <mergeCell ref="E91:E101"/>
    <mergeCell ref="E102:E106"/>
    <mergeCell ref="B2:B4"/>
    <mergeCell ref="C2:C4"/>
    <mergeCell ref="D2:D4"/>
    <mergeCell ref="E2:E4"/>
    <mergeCell ref="A2:A4"/>
    <mergeCell ref="A67:E67"/>
    <mergeCell ref="A5:E5"/>
    <mergeCell ref="A22:C22"/>
    <mergeCell ref="A24:E24"/>
    <mergeCell ref="E25:E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zoomScalePageLayoutView="0" workbookViewId="0" topLeftCell="A1">
      <selection activeCell="D8" sqref="D8:D9"/>
    </sheetView>
  </sheetViews>
  <sheetFormatPr defaultColWidth="9.125" defaultRowHeight="12.75"/>
  <cols>
    <col min="1" max="1" width="3.50390625" style="62" bestFit="1" customWidth="1"/>
    <col min="2" max="2" width="31.00390625" style="173" bestFit="1" customWidth="1"/>
    <col min="3" max="3" width="31.00390625" style="173" customWidth="1"/>
    <col min="4" max="4" width="17.00390625" style="173" bestFit="1" customWidth="1"/>
    <col min="5" max="16384" width="9.125" style="1" customWidth="1"/>
  </cols>
  <sheetData>
    <row r="2" spans="1:4" ht="12.75">
      <c r="A2" s="174" t="s">
        <v>0</v>
      </c>
      <c r="B2" s="175" t="s">
        <v>340</v>
      </c>
      <c r="C2" s="175" t="s">
        <v>513</v>
      </c>
      <c r="D2" s="175" t="s">
        <v>341</v>
      </c>
    </row>
    <row r="3" spans="1:4" s="2" customFormat="1" ht="26.25">
      <c r="A3" s="359" t="s">
        <v>6</v>
      </c>
      <c r="B3" s="356" t="s">
        <v>56</v>
      </c>
      <c r="C3" s="180" t="s">
        <v>514</v>
      </c>
      <c r="D3" s="82">
        <v>1129582.6</v>
      </c>
    </row>
    <row r="4" spans="1:4" s="2" customFormat="1" ht="26.25">
      <c r="A4" s="360"/>
      <c r="B4" s="358"/>
      <c r="C4" s="180" t="s">
        <v>515</v>
      </c>
      <c r="D4" s="82">
        <v>5381126.38</v>
      </c>
    </row>
    <row r="5" spans="1:4" s="2" customFormat="1" ht="26.25">
      <c r="A5" s="360"/>
      <c r="B5" s="358"/>
      <c r="C5" s="180" t="s">
        <v>516</v>
      </c>
      <c r="D5" s="82">
        <v>373919.24</v>
      </c>
    </row>
    <row r="6" spans="1:4" s="2" customFormat="1" ht="26.25">
      <c r="A6" s="73" t="s">
        <v>7</v>
      </c>
      <c r="B6" s="48" t="s">
        <v>2220</v>
      </c>
      <c r="C6" s="48" t="s">
        <v>514</v>
      </c>
      <c r="D6" s="82">
        <v>546635.43</v>
      </c>
    </row>
    <row r="7" spans="1:4" s="2" customFormat="1" ht="39">
      <c r="A7" s="73" t="s">
        <v>8</v>
      </c>
      <c r="B7" s="48" t="s">
        <v>360</v>
      </c>
      <c r="C7" s="48" t="s">
        <v>2502</v>
      </c>
      <c r="D7" s="176">
        <v>388218.38</v>
      </c>
    </row>
    <row r="8" spans="1:4" s="2" customFormat="1" ht="26.25">
      <c r="A8" s="359" t="s">
        <v>512</v>
      </c>
      <c r="B8" s="356" t="s">
        <v>44</v>
      </c>
      <c r="C8" s="177" t="s">
        <v>514</v>
      </c>
      <c r="D8" s="83">
        <v>5684890.62</v>
      </c>
    </row>
    <row r="9" spans="1:4" s="2" customFormat="1" ht="27" thickBot="1">
      <c r="A9" s="361"/>
      <c r="B9" s="362"/>
      <c r="C9" s="177" t="s">
        <v>2605</v>
      </c>
      <c r="D9" s="83">
        <v>20000</v>
      </c>
    </row>
    <row r="10" spans="2:4" ht="13.5" thickBot="1">
      <c r="B10" s="178"/>
      <c r="C10" s="178"/>
      <c r="D10" s="179">
        <f>SUM(D3:D9)</f>
        <v>13524372.65</v>
      </c>
    </row>
    <row r="14" spans="2:3" ht="12.75">
      <c r="B14" s="62"/>
      <c r="C14" s="62"/>
    </row>
  </sheetData>
  <sheetProtection/>
  <mergeCells count="4">
    <mergeCell ref="B3:B5"/>
    <mergeCell ref="A3:A5"/>
    <mergeCell ref="A8:A9"/>
    <mergeCell ref="B8:B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.50390625" style="62" bestFit="1" customWidth="1"/>
    <col min="2" max="2" width="33.25390625" style="62" bestFit="1" customWidth="1"/>
    <col min="3" max="3" width="17.25390625" style="62" bestFit="1" customWidth="1"/>
    <col min="4" max="4" width="18.50390625" style="62" bestFit="1" customWidth="1"/>
    <col min="5" max="5" width="11.50390625" style="62" customWidth="1"/>
    <col min="6" max="6" width="13.25390625" style="173" bestFit="1" customWidth="1"/>
    <col min="7" max="16384" width="8.875" style="104" customWidth="1"/>
  </cols>
  <sheetData>
    <row r="2" spans="1:7" s="92" customFormat="1" ht="26.25">
      <c r="A2" s="95" t="s">
        <v>0</v>
      </c>
      <c r="B2" s="102" t="s">
        <v>690</v>
      </c>
      <c r="C2" s="102" t="s">
        <v>691</v>
      </c>
      <c r="D2" s="102" t="s">
        <v>692</v>
      </c>
      <c r="E2" s="102" t="s">
        <v>693</v>
      </c>
      <c r="F2" s="170" t="s">
        <v>716</v>
      </c>
      <c r="G2" s="103"/>
    </row>
    <row r="3" spans="1:7" s="92" customFormat="1" ht="12.75">
      <c r="A3" s="363" t="s">
        <v>56</v>
      </c>
      <c r="B3" s="364"/>
      <c r="C3" s="364"/>
      <c r="D3" s="364"/>
      <c r="E3" s="364"/>
      <c r="F3" s="365"/>
      <c r="G3" s="103"/>
    </row>
    <row r="4" spans="1:7" s="92" customFormat="1" ht="12.75">
      <c r="A4" s="23">
        <v>1</v>
      </c>
      <c r="B4" s="81" t="s">
        <v>694</v>
      </c>
      <c r="C4" s="81" t="s">
        <v>425</v>
      </c>
      <c r="D4" s="81" t="s">
        <v>695</v>
      </c>
      <c r="E4" s="81">
        <v>1970</v>
      </c>
      <c r="F4" s="171">
        <v>4196.94</v>
      </c>
      <c r="G4" s="103"/>
    </row>
    <row r="5" spans="1:7" s="92" customFormat="1" ht="12.75">
      <c r="A5" s="23">
        <v>2</v>
      </c>
      <c r="B5" s="81" t="s">
        <v>694</v>
      </c>
      <c r="C5" s="81" t="s">
        <v>425</v>
      </c>
      <c r="D5" s="81" t="s">
        <v>696</v>
      </c>
      <c r="E5" s="81">
        <v>1970</v>
      </c>
      <c r="F5" s="171">
        <v>3765.27</v>
      </c>
      <c r="G5" s="103"/>
    </row>
    <row r="6" spans="1:7" s="92" customFormat="1" ht="12.75">
      <c r="A6" s="23">
        <v>3</v>
      </c>
      <c r="B6" s="81" t="s">
        <v>697</v>
      </c>
      <c r="C6" s="81" t="s">
        <v>425</v>
      </c>
      <c r="D6" s="81" t="s">
        <v>698</v>
      </c>
      <c r="E6" s="81">
        <v>2017</v>
      </c>
      <c r="F6" s="171">
        <v>114734.4</v>
      </c>
      <c r="G6" s="103"/>
    </row>
    <row r="7" spans="1:7" s="92" customFormat="1" ht="12.75">
      <c r="A7" s="23">
        <v>4</v>
      </c>
      <c r="B7" s="81" t="s">
        <v>699</v>
      </c>
      <c r="C7" s="81" t="s">
        <v>423</v>
      </c>
      <c r="D7" s="81" t="s">
        <v>700</v>
      </c>
      <c r="E7" s="81">
        <v>1999</v>
      </c>
      <c r="F7" s="171">
        <v>599013.74</v>
      </c>
      <c r="G7" s="103"/>
    </row>
    <row r="8" spans="1:7" s="92" customFormat="1" ht="12.75">
      <c r="A8" s="23">
        <v>5</v>
      </c>
      <c r="B8" s="81" t="s">
        <v>701</v>
      </c>
      <c r="C8" s="81" t="s">
        <v>424</v>
      </c>
      <c r="D8" s="81" t="s">
        <v>702</v>
      </c>
      <c r="E8" s="81">
        <v>2010</v>
      </c>
      <c r="F8" s="171">
        <v>224124.44</v>
      </c>
      <c r="G8" s="103"/>
    </row>
    <row r="9" spans="1:7" s="92" customFormat="1" ht="12.75">
      <c r="A9" s="23">
        <v>6</v>
      </c>
      <c r="B9" s="81" t="s">
        <v>703</v>
      </c>
      <c r="C9" s="81" t="s">
        <v>425</v>
      </c>
      <c r="D9" s="81" t="s">
        <v>704</v>
      </c>
      <c r="E9" s="81">
        <v>2016</v>
      </c>
      <c r="F9" s="171">
        <v>108308.92</v>
      </c>
      <c r="G9" s="103"/>
    </row>
    <row r="10" spans="1:7" s="92" customFormat="1" ht="12.75">
      <c r="A10" s="23">
        <v>7</v>
      </c>
      <c r="B10" s="81" t="s">
        <v>705</v>
      </c>
      <c r="C10" s="81" t="s">
        <v>424</v>
      </c>
      <c r="D10" s="81" t="s">
        <v>706</v>
      </c>
      <c r="E10" s="81">
        <v>2018</v>
      </c>
      <c r="F10" s="171">
        <v>57195</v>
      </c>
      <c r="G10" s="103"/>
    </row>
    <row r="11" spans="1:7" s="92" customFormat="1" ht="12.75">
      <c r="A11" s="23">
        <v>8</v>
      </c>
      <c r="B11" s="81" t="s">
        <v>707</v>
      </c>
      <c r="C11" s="81" t="s">
        <v>426</v>
      </c>
      <c r="D11" s="81"/>
      <c r="E11" s="81"/>
      <c r="F11" s="171">
        <v>67650</v>
      </c>
      <c r="G11" s="103"/>
    </row>
    <row r="12" spans="1:7" s="92" customFormat="1" ht="12.75">
      <c r="A12" s="23">
        <v>9</v>
      </c>
      <c r="B12" s="81" t="s">
        <v>493</v>
      </c>
      <c r="C12" s="81" t="s">
        <v>423</v>
      </c>
      <c r="D12" s="81" t="s">
        <v>708</v>
      </c>
      <c r="E12" s="81">
        <v>1999</v>
      </c>
      <c r="F12" s="171">
        <v>67158.76</v>
      </c>
      <c r="G12" s="103"/>
    </row>
    <row r="13" spans="1:7" s="92" customFormat="1" ht="12.75">
      <c r="A13" s="23">
        <v>10</v>
      </c>
      <c r="B13" s="81" t="s">
        <v>709</v>
      </c>
      <c r="C13" s="81" t="s">
        <v>710</v>
      </c>
      <c r="D13" s="81" t="s">
        <v>710</v>
      </c>
      <c r="E13" s="81" t="s">
        <v>710</v>
      </c>
      <c r="F13" s="171">
        <v>505807.45</v>
      </c>
      <c r="G13" s="103"/>
    </row>
    <row r="14" spans="1:7" s="92" customFormat="1" ht="12.75">
      <c r="A14" s="23">
        <v>11</v>
      </c>
      <c r="B14" s="81" t="s">
        <v>711</v>
      </c>
      <c r="C14" s="81" t="s">
        <v>423</v>
      </c>
      <c r="D14" s="81" t="s">
        <v>712</v>
      </c>
      <c r="E14" s="81">
        <v>2006</v>
      </c>
      <c r="F14" s="171">
        <v>28901.8</v>
      </c>
      <c r="G14" s="103"/>
    </row>
    <row r="15" spans="1:7" s="92" customFormat="1" ht="12.75">
      <c r="A15" s="23">
        <v>12</v>
      </c>
      <c r="B15" s="81" t="s">
        <v>713</v>
      </c>
      <c r="C15" s="81"/>
      <c r="D15" s="81"/>
      <c r="E15" s="81"/>
      <c r="F15" s="171">
        <v>2500</v>
      </c>
      <c r="G15" s="103"/>
    </row>
    <row r="16" spans="1:7" s="92" customFormat="1" ht="12.75">
      <c r="A16" s="23">
        <v>13</v>
      </c>
      <c r="B16" s="81" t="s">
        <v>714</v>
      </c>
      <c r="C16" s="81"/>
      <c r="D16" s="81"/>
      <c r="E16" s="81"/>
      <c r="F16" s="171">
        <v>1200</v>
      </c>
      <c r="G16" s="103"/>
    </row>
    <row r="17" spans="1:7" s="92" customFormat="1" ht="13.5" thickBot="1">
      <c r="A17" s="23">
        <v>14</v>
      </c>
      <c r="B17" s="81" t="s">
        <v>715</v>
      </c>
      <c r="C17" s="81"/>
      <c r="D17" s="81"/>
      <c r="E17" s="81"/>
      <c r="F17" s="172">
        <v>6150</v>
      </c>
      <c r="G17" s="103"/>
    </row>
    <row r="18" ht="13.5" thickBot="1">
      <c r="F18" s="101">
        <f>SUM(F4:F17)</f>
        <v>1790706.72</v>
      </c>
    </row>
  </sheetData>
  <sheetProtection/>
  <mergeCells count="1">
    <mergeCell ref="A3:F3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4:F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H72" sqref="H72"/>
    </sheetView>
  </sheetViews>
  <sheetFormatPr defaultColWidth="9.00390625" defaultRowHeight="12.75"/>
  <cols>
    <col min="1" max="1" width="4.125" style="62" bestFit="1" customWidth="1"/>
    <col min="2" max="2" width="7.625" style="62" customWidth="1"/>
    <col min="3" max="3" width="10.625" style="62" customWidth="1"/>
    <col min="4" max="4" width="16.50390625" style="62" customWidth="1"/>
    <col min="5" max="5" width="14.00390625" style="62" customWidth="1"/>
    <col min="6" max="6" width="29.00390625" style="62" customWidth="1"/>
    <col min="7" max="7" width="15.00390625" style="173" customWidth="1"/>
    <col min="8" max="8" width="15.00390625" style="62" customWidth="1"/>
    <col min="9" max="16384" width="8.875" style="92" customWidth="1"/>
  </cols>
  <sheetData>
    <row r="1" spans="1:8" ht="26.25">
      <c r="A1" s="181" t="s">
        <v>688</v>
      </c>
      <c r="B1" s="182" t="s">
        <v>517</v>
      </c>
      <c r="C1" s="183" t="s">
        <v>518</v>
      </c>
      <c r="D1" s="183" t="s">
        <v>519</v>
      </c>
      <c r="E1" s="183" t="s">
        <v>520</v>
      </c>
      <c r="F1" s="183" t="s">
        <v>521</v>
      </c>
      <c r="G1" s="184" t="s">
        <v>687</v>
      </c>
      <c r="H1" s="183" t="s">
        <v>522</v>
      </c>
    </row>
    <row r="2" spans="1:8" ht="12.75">
      <c r="A2" s="366" t="s">
        <v>56</v>
      </c>
      <c r="B2" s="366"/>
      <c r="C2" s="366"/>
      <c r="D2" s="366"/>
      <c r="E2" s="366"/>
      <c r="F2" s="366"/>
      <c r="G2" s="366"/>
      <c r="H2" s="366"/>
    </row>
    <row r="3" spans="1:8" ht="26.25">
      <c r="A3" s="34" t="s">
        <v>6</v>
      </c>
      <c r="B3" s="185" t="s">
        <v>523</v>
      </c>
      <c r="C3" s="186" t="s">
        <v>524</v>
      </c>
      <c r="D3" s="187" t="s">
        <v>525</v>
      </c>
      <c r="E3" s="187" t="s">
        <v>526</v>
      </c>
      <c r="F3" s="186" t="s">
        <v>527</v>
      </c>
      <c r="G3" s="188">
        <v>1500</v>
      </c>
      <c r="H3" s="187" t="s">
        <v>528</v>
      </c>
    </row>
    <row r="4" spans="1:8" ht="26.25">
      <c r="A4" s="36" t="s">
        <v>7</v>
      </c>
      <c r="B4" s="189" t="s">
        <v>523</v>
      </c>
      <c r="C4" s="190" t="s">
        <v>529</v>
      </c>
      <c r="D4" s="191" t="s">
        <v>525</v>
      </c>
      <c r="E4" s="191" t="s">
        <v>526</v>
      </c>
      <c r="F4" s="190" t="s">
        <v>530</v>
      </c>
      <c r="G4" s="192">
        <v>2000</v>
      </c>
      <c r="H4" s="191" t="s">
        <v>531</v>
      </c>
    </row>
    <row r="5" spans="1:8" ht="26.25">
      <c r="A5" s="36" t="s">
        <v>8</v>
      </c>
      <c r="B5" s="193" t="s">
        <v>523</v>
      </c>
      <c r="C5" s="194" t="s">
        <v>532</v>
      </c>
      <c r="D5" s="195" t="s">
        <v>525</v>
      </c>
      <c r="E5" s="195" t="s">
        <v>526</v>
      </c>
      <c r="F5" s="194" t="s">
        <v>533</v>
      </c>
      <c r="G5" s="196">
        <v>400</v>
      </c>
      <c r="H5" s="195" t="s">
        <v>528</v>
      </c>
    </row>
    <row r="6" spans="1:8" ht="26.25">
      <c r="A6" s="36" t="s">
        <v>9</v>
      </c>
      <c r="B6" s="189" t="s">
        <v>523</v>
      </c>
      <c r="C6" s="190" t="s">
        <v>534</v>
      </c>
      <c r="D6" s="191" t="s">
        <v>525</v>
      </c>
      <c r="E6" s="191" t="s">
        <v>526</v>
      </c>
      <c r="F6" s="190" t="s">
        <v>535</v>
      </c>
      <c r="G6" s="192">
        <v>500</v>
      </c>
      <c r="H6" s="191" t="s">
        <v>531</v>
      </c>
    </row>
    <row r="7" spans="1:8" ht="26.25">
      <c r="A7" s="36" t="s">
        <v>10</v>
      </c>
      <c r="B7" s="193" t="s">
        <v>523</v>
      </c>
      <c r="C7" s="194" t="s">
        <v>536</v>
      </c>
      <c r="D7" s="195" t="s">
        <v>525</v>
      </c>
      <c r="E7" s="195" t="s">
        <v>526</v>
      </c>
      <c r="F7" s="194" t="s">
        <v>537</v>
      </c>
      <c r="G7" s="196">
        <v>1500</v>
      </c>
      <c r="H7" s="195" t="s">
        <v>538</v>
      </c>
    </row>
    <row r="8" spans="1:8" ht="26.25">
      <c r="A8" s="36" t="s">
        <v>11</v>
      </c>
      <c r="B8" s="189" t="s">
        <v>523</v>
      </c>
      <c r="C8" s="190" t="s">
        <v>539</v>
      </c>
      <c r="D8" s="191" t="s">
        <v>525</v>
      </c>
      <c r="E8" s="191" t="s">
        <v>526</v>
      </c>
      <c r="F8" s="190" t="s">
        <v>540</v>
      </c>
      <c r="G8" s="192">
        <v>1500</v>
      </c>
      <c r="H8" s="191" t="s">
        <v>538</v>
      </c>
    </row>
    <row r="9" spans="1:8" ht="26.25">
      <c r="A9" s="36" t="s">
        <v>12</v>
      </c>
      <c r="B9" s="193" t="s">
        <v>523</v>
      </c>
      <c r="C9" s="194" t="s">
        <v>541</v>
      </c>
      <c r="D9" s="195" t="s">
        <v>525</v>
      </c>
      <c r="E9" s="195" t="s">
        <v>526</v>
      </c>
      <c r="F9" s="194" t="s">
        <v>542</v>
      </c>
      <c r="G9" s="196">
        <v>1000</v>
      </c>
      <c r="H9" s="195" t="s">
        <v>528</v>
      </c>
    </row>
    <row r="10" spans="1:8" ht="26.25">
      <c r="A10" s="36" t="s">
        <v>13</v>
      </c>
      <c r="B10" s="189" t="s">
        <v>523</v>
      </c>
      <c r="C10" s="190" t="s">
        <v>543</v>
      </c>
      <c r="D10" s="191" t="s">
        <v>525</v>
      </c>
      <c r="E10" s="191" t="s">
        <v>526</v>
      </c>
      <c r="F10" s="190" t="s">
        <v>544</v>
      </c>
      <c r="G10" s="192">
        <v>1500</v>
      </c>
      <c r="H10" s="191" t="s">
        <v>545</v>
      </c>
    </row>
    <row r="11" spans="1:8" ht="26.25">
      <c r="A11" s="36" t="s">
        <v>14</v>
      </c>
      <c r="B11" s="193" t="s">
        <v>523</v>
      </c>
      <c r="C11" s="194" t="s">
        <v>546</v>
      </c>
      <c r="D11" s="195" t="s">
        <v>525</v>
      </c>
      <c r="E11" s="195" t="s">
        <v>526</v>
      </c>
      <c r="F11" s="194" t="s">
        <v>547</v>
      </c>
      <c r="G11" s="196">
        <v>3000</v>
      </c>
      <c r="H11" s="195" t="s">
        <v>548</v>
      </c>
    </row>
    <row r="12" spans="1:8" ht="26.25">
      <c r="A12" s="36" t="s">
        <v>15</v>
      </c>
      <c r="B12" s="189" t="s">
        <v>523</v>
      </c>
      <c r="C12" s="190" t="s">
        <v>549</v>
      </c>
      <c r="D12" s="191" t="s">
        <v>525</v>
      </c>
      <c r="E12" s="191" t="s">
        <v>526</v>
      </c>
      <c r="F12" s="190" t="s">
        <v>550</v>
      </c>
      <c r="G12" s="192">
        <v>4000</v>
      </c>
      <c r="H12" s="191" t="s">
        <v>551</v>
      </c>
    </row>
    <row r="13" spans="1:8" ht="12.75">
      <c r="A13" s="36" t="s">
        <v>16</v>
      </c>
      <c r="B13" s="193" t="s">
        <v>523</v>
      </c>
      <c r="C13" s="194" t="s">
        <v>552</v>
      </c>
      <c r="D13" s="195" t="s">
        <v>525</v>
      </c>
      <c r="E13" s="195" t="s">
        <v>526</v>
      </c>
      <c r="F13" s="194" t="s">
        <v>553</v>
      </c>
      <c r="G13" s="196">
        <v>1200</v>
      </c>
      <c r="H13" s="195" t="s">
        <v>554</v>
      </c>
    </row>
    <row r="14" spans="1:8" ht="26.25">
      <c r="A14" s="36" t="s">
        <v>31</v>
      </c>
      <c r="B14" s="189" t="s">
        <v>523</v>
      </c>
      <c r="C14" s="190" t="s">
        <v>555</v>
      </c>
      <c r="D14" s="191" t="s">
        <v>525</v>
      </c>
      <c r="E14" s="191" t="s">
        <v>526</v>
      </c>
      <c r="F14" s="190" t="s">
        <v>556</v>
      </c>
      <c r="G14" s="192">
        <v>3500</v>
      </c>
      <c r="H14" s="191" t="s">
        <v>557</v>
      </c>
    </row>
    <row r="15" spans="1:8" ht="26.25">
      <c r="A15" s="36" t="s">
        <v>32</v>
      </c>
      <c r="B15" s="193" t="s">
        <v>523</v>
      </c>
      <c r="C15" s="194" t="s">
        <v>558</v>
      </c>
      <c r="D15" s="195" t="s">
        <v>525</v>
      </c>
      <c r="E15" s="195" t="s">
        <v>526</v>
      </c>
      <c r="F15" s="194" t="s">
        <v>559</v>
      </c>
      <c r="G15" s="196">
        <v>4000</v>
      </c>
      <c r="H15" s="195" t="s">
        <v>560</v>
      </c>
    </row>
    <row r="16" spans="1:8" ht="26.25">
      <c r="A16" s="36" t="s">
        <v>33</v>
      </c>
      <c r="B16" s="189" t="s">
        <v>523</v>
      </c>
      <c r="C16" s="190" t="s">
        <v>561</v>
      </c>
      <c r="D16" s="191" t="s">
        <v>525</v>
      </c>
      <c r="E16" s="191" t="s">
        <v>526</v>
      </c>
      <c r="F16" s="190" t="s">
        <v>562</v>
      </c>
      <c r="G16" s="192">
        <v>3500</v>
      </c>
      <c r="H16" s="191" t="s">
        <v>560</v>
      </c>
    </row>
    <row r="17" spans="1:8" ht="26.25">
      <c r="A17" s="36" t="s">
        <v>34</v>
      </c>
      <c r="B17" s="193" t="s">
        <v>523</v>
      </c>
      <c r="C17" s="194" t="s">
        <v>563</v>
      </c>
      <c r="D17" s="195" t="s">
        <v>525</v>
      </c>
      <c r="E17" s="195" t="s">
        <v>526</v>
      </c>
      <c r="F17" s="194" t="s">
        <v>564</v>
      </c>
      <c r="G17" s="196">
        <v>1000</v>
      </c>
      <c r="H17" s="195" t="s">
        <v>565</v>
      </c>
    </row>
    <row r="18" spans="1:8" ht="26.25">
      <c r="A18" s="36" t="s">
        <v>35</v>
      </c>
      <c r="B18" s="189" t="s">
        <v>523</v>
      </c>
      <c r="C18" s="190" t="s">
        <v>566</v>
      </c>
      <c r="D18" s="191" t="s">
        <v>525</v>
      </c>
      <c r="E18" s="191" t="s">
        <v>526</v>
      </c>
      <c r="F18" s="190" t="s">
        <v>567</v>
      </c>
      <c r="G18" s="192">
        <v>1000</v>
      </c>
      <c r="H18" s="191" t="s">
        <v>568</v>
      </c>
    </row>
    <row r="19" spans="1:8" ht="26.25">
      <c r="A19" s="36" t="s">
        <v>36</v>
      </c>
      <c r="B19" s="193" t="s">
        <v>523</v>
      </c>
      <c r="C19" s="194" t="s">
        <v>569</v>
      </c>
      <c r="D19" s="195" t="s">
        <v>525</v>
      </c>
      <c r="E19" s="195" t="s">
        <v>526</v>
      </c>
      <c r="F19" s="194" t="s">
        <v>570</v>
      </c>
      <c r="G19" s="196">
        <v>2500</v>
      </c>
      <c r="H19" s="195" t="s">
        <v>571</v>
      </c>
    </row>
    <row r="20" spans="1:8" ht="26.25">
      <c r="A20" s="36" t="s">
        <v>37</v>
      </c>
      <c r="B20" s="189" t="s">
        <v>523</v>
      </c>
      <c r="C20" s="190" t="s">
        <v>572</v>
      </c>
      <c r="D20" s="191" t="s">
        <v>525</v>
      </c>
      <c r="E20" s="191" t="s">
        <v>526</v>
      </c>
      <c r="F20" s="190" t="s">
        <v>573</v>
      </c>
      <c r="G20" s="192">
        <v>3000</v>
      </c>
      <c r="H20" s="191" t="s">
        <v>574</v>
      </c>
    </row>
    <row r="21" spans="1:8" ht="26.25">
      <c r="A21" s="36" t="s">
        <v>38</v>
      </c>
      <c r="B21" s="193" t="s">
        <v>523</v>
      </c>
      <c r="C21" s="194" t="s">
        <v>575</v>
      </c>
      <c r="D21" s="195" t="s">
        <v>525</v>
      </c>
      <c r="E21" s="195" t="s">
        <v>526</v>
      </c>
      <c r="F21" s="194" t="s">
        <v>576</v>
      </c>
      <c r="G21" s="196">
        <v>3000</v>
      </c>
      <c r="H21" s="195" t="s">
        <v>577</v>
      </c>
    </row>
    <row r="22" spans="1:8" ht="26.25">
      <c r="A22" s="36" t="s">
        <v>39</v>
      </c>
      <c r="B22" s="189" t="s">
        <v>523</v>
      </c>
      <c r="C22" s="190" t="s">
        <v>578</v>
      </c>
      <c r="D22" s="191" t="s">
        <v>525</v>
      </c>
      <c r="E22" s="191" t="s">
        <v>526</v>
      </c>
      <c r="F22" s="190" t="s">
        <v>579</v>
      </c>
      <c r="G22" s="192">
        <v>1000</v>
      </c>
      <c r="H22" s="191" t="s">
        <v>565</v>
      </c>
    </row>
    <row r="23" spans="1:8" ht="26.25">
      <c r="A23" s="36" t="s">
        <v>40</v>
      </c>
      <c r="B23" s="193" t="s">
        <v>523</v>
      </c>
      <c r="C23" s="194" t="s">
        <v>580</v>
      </c>
      <c r="D23" s="195" t="s">
        <v>525</v>
      </c>
      <c r="E23" s="195" t="s">
        <v>526</v>
      </c>
      <c r="F23" s="194" t="s">
        <v>581</v>
      </c>
      <c r="G23" s="196">
        <v>800</v>
      </c>
      <c r="H23" s="195" t="s">
        <v>582</v>
      </c>
    </row>
    <row r="24" spans="1:8" ht="26.25">
      <c r="A24" s="36" t="s">
        <v>41</v>
      </c>
      <c r="B24" s="189" t="s">
        <v>523</v>
      </c>
      <c r="C24" s="190" t="s">
        <v>583</v>
      </c>
      <c r="D24" s="191" t="s">
        <v>525</v>
      </c>
      <c r="E24" s="191" t="s">
        <v>526</v>
      </c>
      <c r="F24" s="190" t="s">
        <v>584</v>
      </c>
      <c r="G24" s="192">
        <v>2000</v>
      </c>
      <c r="H24" s="191" t="s">
        <v>574</v>
      </c>
    </row>
    <row r="25" spans="1:8" ht="26.25">
      <c r="A25" s="36" t="s">
        <v>42</v>
      </c>
      <c r="B25" s="193" t="s">
        <v>523</v>
      </c>
      <c r="C25" s="194" t="s">
        <v>585</v>
      </c>
      <c r="D25" s="195" t="s">
        <v>525</v>
      </c>
      <c r="E25" s="195" t="s">
        <v>526</v>
      </c>
      <c r="F25" s="194" t="s">
        <v>586</v>
      </c>
      <c r="G25" s="196">
        <v>4000</v>
      </c>
      <c r="H25" s="195" t="s">
        <v>587</v>
      </c>
    </row>
    <row r="26" spans="1:8" ht="26.25">
      <c r="A26" s="36" t="s">
        <v>43</v>
      </c>
      <c r="B26" s="189" t="s">
        <v>523</v>
      </c>
      <c r="C26" s="190" t="s">
        <v>588</v>
      </c>
      <c r="D26" s="191" t="s">
        <v>525</v>
      </c>
      <c r="E26" s="191" t="s">
        <v>526</v>
      </c>
      <c r="F26" s="190" t="s">
        <v>570</v>
      </c>
      <c r="G26" s="192">
        <v>3000</v>
      </c>
      <c r="H26" s="191" t="s">
        <v>589</v>
      </c>
    </row>
    <row r="27" spans="1:8" ht="26.25">
      <c r="A27" s="36" t="s">
        <v>60</v>
      </c>
      <c r="B27" s="193" t="s">
        <v>523</v>
      </c>
      <c r="C27" s="194" t="s">
        <v>590</v>
      </c>
      <c r="D27" s="195" t="s">
        <v>525</v>
      </c>
      <c r="E27" s="195" t="s">
        <v>526</v>
      </c>
      <c r="F27" s="194" t="s">
        <v>591</v>
      </c>
      <c r="G27" s="196">
        <v>2000</v>
      </c>
      <c r="H27" s="195" t="s">
        <v>589</v>
      </c>
    </row>
    <row r="28" spans="1:8" ht="26.25">
      <c r="A28" s="36" t="s">
        <v>61</v>
      </c>
      <c r="B28" s="189" t="s">
        <v>523</v>
      </c>
      <c r="C28" s="190" t="s">
        <v>592</v>
      </c>
      <c r="D28" s="191" t="s">
        <v>525</v>
      </c>
      <c r="E28" s="191" t="s">
        <v>526</v>
      </c>
      <c r="F28" s="190" t="s">
        <v>593</v>
      </c>
      <c r="G28" s="192">
        <v>700</v>
      </c>
      <c r="H28" s="191" t="s">
        <v>574</v>
      </c>
    </row>
    <row r="29" spans="1:8" ht="26.25">
      <c r="A29" s="36" t="s">
        <v>62</v>
      </c>
      <c r="B29" s="193" t="s">
        <v>523</v>
      </c>
      <c r="C29" s="194" t="s">
        <v>594</v>
      </c>
      <c r="D29" s="195" t="s">
        <v>525</v>
      </c>
      <c r="E29" s="195" t="s">
        <v>526</v>
      </c>
      <c r="F29" s="194" t="s">
        <v>595</v>
      </c>
      <c r="G29" s="196">
        <v>200</v>
      </c>
      <c r="H29" s="195" t="s">
        <v>582</v>
      </c>
    </row>
    <row r="30" spans="1:8" ht="26.25">
      <c r="A30" s="36" t="s">
        <v>63</v>
      </c>
      <c r="B30" s="189" t="s">
        <v>523</v>
      </c>
      <c r="C30" s="190" t="s">
        <v>596</v>
      </c>
      <c r="D30" s="191" t="s">
        <v>525</v>
      </c>
      <c r="E30" s="191" t="s">
        <v>526</v>
      </c>
      <c r="F30" s="190" t="s">
        <v>597</v>
      </c>
      <c r="G30" s="192">
        <v>3000</v>
      </c>
      <c r="H30" s="191" t="s">
        <v>587</v>
      </c>
    </row>
    <row r="31" spans="1:8" ht="26.25">
      <c r="A31" s="36" t="s">
        <v>64</v>
      </c>
      <c r="B31" s="193" t="s">
        <v>523</v>
      </c>
      <c r="C31" s="194" t="s">
        <v>598</v>
      </c>
      <c r="D31" s="195" t="s">
        <v>525</v>
      </c>
      <c r="E31" s="195" t="s">
        <v>526</v>
      </c>
      <c r="F31" s="194" t="s">
        <v>599</v>
      </c>
      <c r="G31" s="196">
        <v>800</v>
      </c>
      <c r="H31" s="195" t="s">
        <v>600</v>
      </c>
    </row>
    <row r="32" spans="1:8" ht="26.25">
      <c r="A32" s="36" t="s">
        <v>65</v>
      </c>
      <c r="B32" s="189" t="s">
        <v>523</v>
      </c>
      <c r="C32" s="190" t="s">
        <v>601</v>
      </c>
      <c r="D32" s="191" t="s">
        <v>525</v>
      </c>
      <c r="E32" s="191" t="s">
        <v>526</v>
      </c>
      <c r="F32" s="190" t="s">
        <v>602</v>
      </c>
      <c r="G32" s="192">
        <v>3500</v>
      </c>
      <c r="H32" s="191" t="s">
        <v>600</v>
      </c>
    </row>
    <row r="33" spans="1:8" ht="26.25">
      <c r="A33" s="36" t="s">
        <v>66</v>
      </c>
      <c r="B33" s="193" t="s">
        <v>523</v>
      </c>
      <c r="C33" s="194" t="s">
        <v>603</v>
      </c>
      <c r="D33" s="195" t="s">
        <v>525</v>
      </c>
      <c r="E33" s="195" t="s">
        <v>526</v>
      </c>
      <c r="F33" s="194" t="s">
        <v>604</v>
      </c>
      <c r="G33" s="196">
        <v>2000</v>
      </c>
      <c r="H33" s="195" t="s">
        <v>605</v>
      </c>
    </row>
    <row r="34" spans="1:8" ht="26.25">
      <c r="A34" s="36" t="s">
        <v>67</v>
      </c>
      <c r="B34" s="189" t="s">
        <v>523</v>
      </c>
      <c r="C34" s="190" t="s">
        <v>606</v>
      </c>
      <c r="D34" s="191" t="s">
        <v>525</v>
      </c>
      <c r="E34" s="191" t="s">
        <v>526</v>
      </c>
      <c r="F34" s="190" t="s">
        <v>607</v>
      </c>
      <c r="G34" s="192">
        <v>3000</v>
      </c>
      <c r="H34" s="191" t="s">
        <v>608</v>
      </c>
    </row>
    <row r="35" spans="1:8" ht="12.75">
      <c r="A35" s="36" t="s">
        <v>68</v>
      </c>
      <c r="B35" s="193" t="s">
        <v>523</v>
      </c>
      <c r="C35" s="194" t="s">
        <v>609</v>
      </c>
      <c r="D35" s="195" t="s">
        <v>525</v>
      </c>
      <c r="E35" s="195" t="s">
        <v>526</v>
      </c>
      <c r="F35" s="194" t="s">
        <v>610</v>
      </c>
      <c r="G35" s="196">
        <v>2500</v>
      </c>
      <c r="H35" s="195" t="s">
        <v>611</v>
      </c>
    </row>
    <row r="36" spans="1:8" ht="26.25">
      <c r="A36" s="36" t="s">
        <v>69</v>
      </c>
      <c r="B36" s="189" t="s">
        <v>523</v>
      </c>
      <c r="C36" s="190" t="s">
        <v>612</v>
      </c>
      <c r="D36" s="191" t="s">
        <v>525</v>
      </c>
      <c r="E36" s="191" t="s">
        <v>526</v>
      </c>
      <c r="F36" s="190" t="s">
        <v>613</v>
      </c>
      <c r="G36" s="192">
        <v>1500</v>
      </c>
      <c r="H36" s="191" t="s">
        <v>574</v>
      </c>
    </row>
    <row r="37" spans="1:8" ht="26.25">
      <c r="A37" s="36" t="s">
        <v>70</v>
      </c>
      <c r="B37" s="193" t="s">
        <v>523</v>
      </c>
      <c r="C37" s="194" t="s">
        <v>614</v>
      </c>
      <c r="D37" s="195" t="s">
        <v>525</v>
      </c>
      <c r="E37" s="195" t="s">
        <v>526</v>
      </c>
      <c r="F37" s="194" t="s">
        <v>615</v>
      </c>
      <c r="G37" s="196">
        <v>1500</v>
      </c>
      <c r="H37" s="195" t="s">
        <v>616</v>
      </c>
    </row>
    <row r="38" spans="1:8" ht="26.25">
      <c r="A38" s="36" t="s">
        <v>71</v>
      </c>
      <c r="B38" s="189" t="s">
        <v>523</v>
      </c>
      <c r="C38" s="190" t="s">
        <v>617</v>
      </c>
      <c r="D38" s="191" t="s">
        <v>525</v>
      </c>
      <c r="E38" s="191" t="s">
        <v>526</v>
      </c>
      <c r="F38" s="190" t="s">
        <v>618</v>
      </c>
      <c r="G38" s="192">
        <v>1500</v>
      </c>
      <c r="H38" s="191" t="s">
        <v>619</v>
      </c>
    </row>
    <row r="39" spans="1:8" ht="26.25">
      <c r="A39" s="36" t="s">
        <v>72</v>
      </c>
      <c r="B39" s="193" t="s">
        <v>523</v>
      </c>
      <c r="C39" s="194" t="s">
        <v>620</v>
      </c>
      <c r="D39" s="195" t="s">
        <v>525</v>
      </c>
      <c r="E39" s="195" t="s">
        <v>526</v>
      </c>
      <c r="F39" s="194" t="s">
        <v>621</v>
      </c>
      <c r="G39" s="196">
        <v>3000</v>
      </c>
      <c r="H39" s="195" t="s">
        <v>622</v>
      </c>
    </row>
    <row r="40" spans="1:8" ht="26.25">
      <c r="A40" s="36" t="s">
        <v>73</v>
      </c>
      <c r="B40" s="189" t="s">
        <v>523</v>
      </c>
      <c r="C40" s="190" t="s">
        <v>623</v>
      </c>
      <c r="D40" s="191" t="s">
        <v>525</v>
      </c>
      <c r="E40" s="191" t="s">
        <v>526</v>
      </c>
      <c r="F40" s="190" t="s">
        <v>624</v>
      </c>
      <c r="G40" s="192">
        <v>3000</v>
      </c>
      <c r="H40" s="191" t="s">
        <v>625</v>
      </c>
    </row>
    <row r="41" spans="1:8" ht="26.25">
      <c r="A41" s="36" t="s">
        <v>74</v>
      </c>
      <c r="B41" s="193" t="s">
        <v>523</v>
      </c>
      <c r="C41" s="194" t="s">
        <v>626</v>
      </c>
      <c r="D41" s="195" t="s">
        <v>525</v>
      </c>
      <c r="E41" s="195" t="s">
        <v>526</v>
      </c>
      <c r="F41" s="194" t="s">
        <v>627</v>
      </c>
      <c r="G41" s="196">
        <v>2000</v>
      </c>
      <c r="H41" s="195" t="s">
        <v>628</v>
      </c>
    </row>
    <row r="42" spans="1:8" ht="26.25">
      <c r="A42" s="36" t="s">
        <v>75</v>
      </c>
      <c r="B42" s="189" t="s">
        <v>523</v>
      </c>
      <c r="C42" s="190" t="s">
        <v>629</v>
      </c>
      <c r="D42" s="191" t="s">
        <v>525</v>
      </c>
      <c r="E42" s="191" t="s">
        <v>526</v>
      </c>
      <c r="F42" s="190" t="s">
        <v>630</v>
      </c>
      <c r="G42" s="192">
        <v>1500</v>
      </c>
      <c r="H42" s="191" t="s">
        <v>631</v>
      </c>
    </row>
    <row r="43" spans="1:8" ht="26.25">
      <c r="A43" s="36" t="s">
        <v>76</v>
      </c>
      <c r="B43" s="193" t="s">
        <v>523</v>
      </c>
      <c r="C43" s="194" t="s">
        <v>632</v>
      </c>
      <c r="D43" s="195" t="s">
        <v>525</v>
      </c>
      <c r="E43" s="195" t="s">
        <v>526</v>
      </c>
      <c r="F43" s="194" t="s">
        <v>633</v>
      </c>
      <c r="G43" s="196">
        <v>2500</v>
      </c>
      <c r="H43" s="195" t="s">
        <v>631</v>
      </c>
    </row>
    <row r="44" spans="1:8" ht="26.25">
      <c r="A44" s="36" t="s">
        <v>77</v>
      </c>
      <c r="B44" s="189" t="s">
        <v>523</v>
      </c>
      <c r="C44" s="190" t="s">
        <v>634</v>
      </c>
      <c r="D44" s="191" t="s">
        <v>525</v>
      </c>
      <c r="E44" s="191" t="s">
        <v>526</v>
      </c>
      <c r="F44" s="190" t="s">
        <v>535</v>
      </c>
      <c r="G44" s="192">
        <v>2000</v>
      </c>
      <c r="H44" s="191" t="s">
        <v>635</v>
      </c>
    </row>
    <row r="45" spans="1:8" ht="26.25">
      <c r="A45" s="36" t="s">
        <v>78</v>
      </c>
      <c r="B45" s="193" t="s">
        <v>523</v>
      </c>
      <c r="C45" s="194" t="s">
        <v>636</v>
      </c>
      <c r="D45" s="195" t="s">
        <v>525</v>
      </c>
      <c r="E45" s="195" t="s">
        <v>526</v>
      </c>
      <c r="F45" s="194" t="s">
        <v>637</v>
      </c>
      <c r="G45" s="196">
        <v>1500</v>
      </c>
      <c r="H45" s="195" t="s">
        <v>531</v>
      </c>
    </row>
    <row r="46" spans="1:8" ht="26.25">
      <c r="A46" s="36" t="s">
        <v>79</v>
      </c>
      <c r="B46" s="189" t="s">
        <v>523</v>
      </c>
      <c r="C46" s="190" t="s">
        <v>638</v>
      </c>
      <c r="D46" s="191" t="s">
        <v>525</v>
      </c>
      <c r="E46" s="191" t="s">
        <v>526</v>
      </c>
      <c r="F46" s="190" t="s">
        <v>639</v>
      </c>
      <c r="G46" s="192">
        <v>1200</v>
      </c>
      <c r="H46" s="191" t="s">
        <v>640</v>
      </c>
    </row>
    <row r="47" spans="1:8" ht="26.25">
      <c r="A47" s="36" t="s">
        <v>80</v>
      </c>
      <c r="B47" s="193" t="s">
        <v>523</v>
      </c>
      <c r="C47" s="194" t="s">
        <v>641</v>
      </c>
      <c r="D47" s="195" t="s">
        <v>525</v>
      </c>
      <c r="E47" s="195" t="s">
        <v>526</v>
      </c>
      <c r="F47" s="194" t="s">
        <v>642</v>
      </c>
      <c r="G47" s="196">
        <v>400</v>
      </c>
      <c r="H47" s="195" t="s">
        <v>574</v>
      </c>
    </row>
    <row r="48" spans="1:8" ht="26.25">
      <c r="A48" s="36" t="s">
        <v>81</v>
      </c>
      <c r="B48" s="189" t="s">
        <v>523</v>
      </c>
      <c r="C48" s="190" t="s">
        <v>643</v>
      </c>
      <c r="D48" s="191" t="s">
        <v>525</v>
      </c>
      <c r="E48" s="191" t="s">
        <v>526</v>
      </c>
      <c r="F48" s="190" t="s">
        <v>642</v>
      </c>
      <c r="G48" s="192">
        <v>400</v>
      </c>
      <c r="H48" s="191" t="s">
        <v>574</v>
      </c>
    </row>
    <row r="49" spans="1:8" ht="26.25">
      <c r="A49" s="36" t="s">
        <v>82</v>
      </c>
      <c r="B49" s="193" t="s">
        <v>523</v>
      </c>
      <c r="C49" s="194" t="s">
        <v>644</v>
      </c>
      <c r="D49" s="195" t="s">
        <v>525</v>
      </c>
      <c r="E49" s="195" t="s">
        <v>526</v>
      </c>
      <c r="F49" s="194" t="s">
        <v>642</v>
      </c>
      <c r="G49" s="196">
        <v>400</v>
      </c>
      <c r="H49" s="195" t="s">
        <v>574</v>
      </c>
    </row>
    <row r="50" spans="1:8" ht="26.25">
      <c r="A50" s="36" t="s">
        <v>83</v>
      </c>
      <c r="B50" s="189" t="s">
        <v>523</v>
      </c>
      <c r="C50" s="190" t="s">
        <v>645</v>
      </c>
      <c r="D50" s="191" t="s">
        <v>525</v>
      </c>
      <c r="E50" s="191" t="s">
        <v>526</v>
      </c>
      <c r="F50" s="190" t="s">
        <v>646</v>
      </c>
      <c r="G50" s="192">
        <v>2500</v>
      </c>
      <c r="H50" s="191" t="s">
        <v>647</v>
      </c>
    </row>
    <row r="51" spans="1:8" ht="26.25">
      <c r="A51" s="36" t="s">
        <v>84</v>
      </c>
      <c r="B51" s="193" t="s">
        <v>523</v>
      </c>
      <c r="C51" s="194" t="s">
        <v>648</v>
      </c>
      <c r="D51" s="195" t="s">
        <v>525</v>
      </c>
      <c r="E51" s="195" t="s">
        <v>526</v>
      </c>
      <c r="F51" s="194" t="s">
        <v>649</v>
      </c>
      <c r="G51" s="196">
        <v>2000</v>
      </c>
      <c r="H51" s="195" t="s">
        <v>650</v>
      </c>
    </row>
    <row r="52" spans="1:8" ht="26.25">
      <c r="A52" s="36" t="s">
        <v>85</v>
      </c>
      <c r="B52" s="189" t="s">
        <v>523</v>
      </c>
      <c r="C52" s="190" t="s">
        <v>651</v>
      </c>
      <c r="D52" s="191" t="s">
        <v>525</v>
      </c>
      <c r="E52" s="191" t="s">
        <v>526</v>
      </c>
      <c r="F52" s="190" t="s">
        <v>652</v>
      </c>
      <c r="G52" s="192">
        <v>1000</v>
      </c>
      <c r="H52" s="191" t="s">
        <v>653</v>
      </c>
    </row>
    <row r="53" spans="1:8" ht="26.25">
      <c r="A53" s="36" t="s">
        <v>86</v>
      </c>
      <c r="B53" s="193" t="s">
        <v>523</v>
      </c>
      <c r="C53" s="194" t="s">
        <v>654</v>
      </c>
      <c r="D53" s="195" t="s">
        <v>525</v>
      </c>
      <c r="E53" s="195" t="s">
        <v>526</v>
      </c>
      <c r="F53" s="194" t="s">
        <v>655</v>
      </c>
      <c r="G53" s="196">
        <v>2500</v>
      </c>
      <c r="H53" s="195" t="s">
        <v>656</v>
      </c>
    </row>
    <row r="54" spans="1:8" ht="26.25">
      <c r="A54" s="36" t="s">
        <v>87</v>
      </c>
      <c r="B54" s="189" t="s">
        <v>523</v>
      </c>
      <c r="C54" s="190" t="s">
        <v>657</v>
      </c>
      <c r="D54" s="191" t="s">
        <v>525</v>
      </c>
      <c r="E54" s="191" t="s">
        <v>526</v>
      </c>
      <c r="F54" s="190" t="s">
        <v>658</v>
      </c>
      <c r="G54" s="192">
        <v>2000</v>
      </c>
      <c r="H54" s="191" t="s">
        <v>659</v>
      </c>
    </row>
    <row r="55" spans="1:8" ht="26.25">
      <c r="A55" s="36" t="s">
        <v>88</v>
      </c>
      <c r="B55" s="193" t="s">
        <v>523</v>
      </c>
      <c r="C55" s="194" t="s">
        <v>660</v>
      </c>
      <c r="D55" s="195" t="s">
        <v>525</v>
      </c>
      <c r="E55" s="195" t="s">
        <v>526</v>
      </c>
      <c r="F55" s="194" t="s">
        <v>661</v>
      </c>
      <c r="G55" s="196">
        <v>2500</v>
      </c>
      <c r="H55" s="195" t="s">
        <v>662</v>
      </c>
    </row>
    <row r="56" spans="1:8" ht="26.25">
      <c r="A56" s="36" t="s">
        <v>89</v>
      </c>
      <c r="B56" s="189" t="s">
        <v>523</v>
      </c>
      <c r="C56" s="190" t="s">
        <v>663</v>
      </c>
      <c r="D56" s="191" t="s">
        <v>525</v>
      </c>
      <c r="E56" s="191" t="s">
        <v>526</v>
      </c>
      <c r="F56" s="190" t="s">
        <v>664</v>
      </c>
      <c r="G56" s="192">
        <v>1851.9</v>
      </c>
      <c r="H56" s="191" t="s">
        <v>659</v>
      </c>
    </row>
    <row r="57" spans="1:8" ht="26.25">
      <c r="A57" s="36" t="s">
        <v>90</v>
      </c>
      <c r="B57" s="193" t="s">
        <v>523</v>
      </c>
      <c r="C57" s="194" t="s">
        <v>665</v>
      </c>
      <c r="D57" s="195" t="s">
        <v>525</v>
      </c>
      <c r="E57" s="195" t="s">
        <v>526</v>
      </c>
      <c r="F57" s="194" t="s">
        <v>666</v>
      </c>
      <c r="G57" s="196">
        <v>1500</v>
      </c>
      <c r="H57" s="195" t="s">
        <v>667</v>
      </c>
    </row>
    <row r="58" spans="1:8" ht="26.25">
      <c r="A58" s="36" t="s">
        <v>91</v>
      </c>
      <c r="B58" s="189" t="s">
        <v>523</v>
      </c>
      <c r="C58" s="190" t="s">
        <v>668</v>
      </c>
      <c r="D58" s="191" t="s">
        <v>525</v>
      </c>
      <c r="E58" s="191" t="s">
        <v>526</v>
      </c>
      <c r="F58" s="190" t="s">
        <v>669</v>
      </c>
      <c r="G58" s="192">
        <v>3000</v>
      </c>
      <c r="H58" s="191" t="s">
        <v>528</v>
      </c>
    </row>
    <row r="59" spans="1:8" ht="26.25">
      <c r="A59" s="36" t="s">
        <v>92</v>
      </c>
      <c r="B59" s="193" t="s">
        <v>523</v>
      </c>
      <c r="C59" s="194" t="s">
        <v>670</v>
      </c>
      <c r="D59" s="195" t="s">
        <v>525</v>
      </c>
      <c r="E59" s="195" t="s">
        <v>526</v>
      </c>
      <c r="F59" s="194" t="s">
        <v>671</v>
      </c>
      <c r="G59" s="196">
        <v>3000</v>
      </c>
      <c r="H59" s="195" t="s">
        <v>672</v>
      </c>
    </row>
    <row r="60" spans="1:8" ht="26.25">
      <c r="A60" s="36" t="s">
        <v>93</v>
      </c>
      <c r="B60" s="189" t="s">
        <v>523</v>
      </c>
      <c r="C60" s="190" t="s">
        <v>673</v>
      </c>
      <c r="D60" s="191" t="s">
        <v>525</v>
      </c>
      <c r="E60" s="191" t="s">
        <v>526</v>
      </c>
      <c r="F60" s="190" t="s">
        <v>674</v>
      </c>
      <c r="G60" s="192">
        <v>1800</v>
      </c>
      <c r="H60" s="191" t="s">
        <v>675</v>
      </c>
    </row>
    <row r="61" spans="1:8" ht="26.25">
      <c r="A61" s="36" t="s">
        <v>94</v>
      </c>
      <c r="B61" s="193" t="s">
        <v>523</v>
      </c>
      <c r="C61" s="194" t="s">
        <v>676</v>
      </c>
      <c r="D61" s="195" t="s">
        <v>525</v>
      </c>
      <c r="E61" s="195" t="s">
        <v>526</v>
      </c>
      <c r="F61" s="194" t="s">
        <v>677</v>
      </c>
      <c r="G61" s="196">
        <v>3000</v>
      </c>
      <c r="H61" s="195" t="s">
        <v>667</v>
      </c>
    </row>
    <row r="62" spans="1:8" ht="12.75">
      <c r="A62" s="36" t="s">
        <v>95</v>
      </c>
      <c r="B62" s="189" t="s">
        <v>523</v>
      </c>
      <c r="C62" s="190" t="s">
        <v>678</v>
      </c>
      <c r="D62" s="191" t="s">
        <v>525</v>
      </c>
      <c r="E62" s="191" t="s">
        <v>526</v>
      </c>
      <c r="F62" s="190" t="s">
        <v>559</v>
      </c>
      <c r="G62" s="192">
        <v>1500</v>
      </c>
      <c r="H62" s="191" t="s">
        <v>675</v>
      </c>
    </row>
    <row r="63" spans="1:8" ht="26.25">
      <c r="A63" s="36" t="s">
        <v>96</v>
      </c>
      <c r="B63" s="193" t="s">
        <v>523</v>
      </c>
      <c r="C63" s="194" t="s">
        <v>679</v>
      </c>
      <c r="D63" s="195" t="s">
        <v>525</v>
      </c>
      <c r="E63" s="195" t="s">
        <v>526</v>
      </c>
      <c r="F63" s="194" t="s">
        <v>680</v>
      </c>
      <c r="G63" s="196">
        <v>2500</v>
      </c>
      <c r="H63" s="195" t="s">
        <v>681</v>
      </c>
    </row>
    <row r="64" spans="1:8" ht="26.25">
      <c r="A64" s="36" t="s">
        <v>97</v>
      </c>
      <c r="B64" s="197" t="s">
        <v>523</v>
      </c>
      <c r="C64" s="198" t="s">
        <v>682</v>
      </c>
      <c r="D64" s="199" t="s">
        <v>525</v>
      </c>
      <c r="E64" s="199" t="s">
        <v>526</v>
      </c>
      <c r="F64" s="198" t="s">
        <v>683</v>
      </c>
      <c r="G64" s="200">
        <v>2500</v>
      </c>
      <c r="H64" s="199"/>
    </row>
    <row r="65" spans="1:8" ht="27" thickBot="1">
      <c r="A65" s="36" t="s">
        <v>98</v>
      </c>
      <c r="B65" s="201" t="s">
        <v>523</v>
      </c>
      <c r="C65" s="202" t="s">
        <v>684</v>
      </c>
      <c r="D65" s="203" t="s">
        <v>525</v>
      </c>
      <c r="E65" s="203" t="s">
        <v>685</v>
      </c>
      <c r="F65" s="204" t="s">
        <v>686</v>
      </c>
      <c r="G65" s="205">
        <v>207791.84</v>
      </c>
      <c r="H65" s="203"/>
    </row>
    <row r="66" spans="2:8" ht="13.5" thickBot="1">
      <c r="B66" s="206"/>
      <c r="C66" s="207"/>
      <c r="D66" s="207"/>
      <c r="E66" s="207"/>
      <c r="F66" s="208" t="s">
        <v>689</v>
      </c>
      <c r="G66" s="209">
        <f>SUM(G3:G65)</f>
        <v>331443.74</v>
      </c>
      <c r="H66" s="207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904"/>
  <sheetViews>
    <sheetView zoomScalePageLayoutView="0" workbookViewId="0" topLeftCell="A1876">
      <selection activeCell="C1904" activeCellId="1" sqref="C1851 C1904"/>
    </sheetView>
  </sheetViews>
  <sheetFormatPr defaultColWidth="9.125" defaultRowHeight="12.75"/>
  <cols>
    <col min="1" max="1" width="4.625" style="93" bestFit="1" customWidth="1"/>
    <col min="2" max="2" width="109.625" style="235" bestFit="1" customWidth="1"/>
    <col min="3" max="3" width="16.50390625" style="215" bestFit="1" customWidth="1"/>
    <col min="4" max="4" width="14.375" style="218" bestFit="1" customWidth="1"/>
    <col min="5" max="16384" width="9.125" style="3" customWidth="1"/>
  </cols>
  <sheetData>
    <row r="2" ht="13.5" thickBot="1"/>
    <row r="3" spans="1:4" s="97" customFormat="1" ht="13.5" thickBot="1">
      <c r="A3" s="234" t="s">
        <v>688</v>
      </c>
      <c r="B3" s="214" t="s">
        <v>723</v>
      </c>
      <c r="C3" s="216" t="s">
        <v>724</v>
      </c>
      <c r="D3" s="96" t="s">
        <v>481</v>
      </c>
    </row>
    <row r="4" spans="1:4" ht="13.5" thickBot="1">
      <c r="A4" s="376" t="s">
        <v>743</v>
      </c>
      <c r="B4" s="377"/>
      <c r="C4" s="377"/>
      <c r="D4" s="378"/>
    </row>
    <row r="5" spans="1:4" ht="12.75" customHeight="1">
      <c r="A5" s="78" t="s">
        <v>6</v>
      </c>
      <c r="B5" s="20" t="s">
        <v>717</v>
      </c>
      <c r="C5" s="221">
        <v>3999</v>
      </c>
      <c r="D5" s="383" t="s">
        <v>343</v>
      </c>
    </row>
    <row r="6" spans="1:4" ht="12.75" customHeight="1">
      <c r="A6" s="78" t="s">
        <v>7</v>
      </c>
      <c r="B6" s="20" t="s">
        <v>718</v>
      </c>
      <c r="C6" s="222">
        <v>3553.47</v>
      </c>
      <c r="D6" s="384"/>
    </row>
    <row r="7" spans="1:4" ht="12.75" customHeight="1">
      <c r="A7" s="78" t="s">
        <v>8</v>
      </c>
      <c r="B7" s="20" t="s">
        <v>719</v>
      </c>
      <c r="C7" s="221">
        <v>5531.31</v>
      </c>
      <c r="D7" s="384"/>
    </row>
    <row r="8" spans="1:4" ht="12.75" customHeight="1">
      <c r="A8" s="78" t="s">
        <v>9</v>
      </c>
      <c r="B8" s="20" t="s">
        <v>720</v>
      </c>
      <c r="C8" s="221">
        <v>6765</v>
      </c>
      <c r="D8" s="384"/>
    </row>
    <row r="9" spans="1:4" ht="12.75" customHeight="1">
      <c r="A9" s="78" t="s">
        <v>10</v>
      </c>
      <c r="B9" s="20" t="s">
        <v>721</v>
      </c>
      <c r="C9" s="221">
        <v>3943.76</v>
      </c>
      <c r="D9" s="384"/>
    </row>
    <row r="10" spans="1:4" ht="12.75" customHeight="1">
      <c r="A10" s="78" t="s">
        <v>11</v>
      </c>
      <c r="B10" s="20" t="s">
        <v>722</v>
      </c>
      <c r="C10" s="222">
        <v>13083.78</v>
      </c>
      <c r="D10" s="384"/>
    </row>
    <row r="11" spans="1:4" ht="12.75" customHeight="1">
      <c r="A11" s="78" t="s">
        <v>12</v>
      </c>
      <c r="B11" s="20" t="s">
        <v>725</v>
      </c>
      <c r="C11" s="222">
        <v>31531.4</v>
      </c>
      <c r="D11" s="384"/>
    </row>
    <row r="12" spans="1:4" ht="12.75" customHeight="1">
      <c r="A12" s="78" t="s">
        <v>13</v>
      </c>
      <c r="B12" s="20" t="s">
        <v>726</v>
      </c>
      <c r="C12" s="222">
        <v>46740</v>
      </c>
      <c r="D12" s="384"/>
    </row>
    <row r="13" spans="1:4" ht="12.75" customHeight="1">
      <c r="A13" s="78" t="s">
        <v>14</v>
      </c>
      <c r="B13" s="20" t="s">
        <v>726</v>
      </c>
      <c r="C13" s="222">
        <v>183811.97</v>
      </c>
      <c r="D13" s="384"/>
    </row>
    <row r="14" spans="1:4" ht="12.75" customHeight="1">
      <c r="A14" s="78" t="s">
        <v>15</v>
      </c>
      <c r="B14" s="20" t="s">
        <v>727</v>
      </c>
      <c r="C14" s="222">
        <v>52521</v>
      </c>
      <c r="D14" s="384"/>
    </row>
    <row r="15" spans="1:4" ht="12.75" customHeight="1">
      <c r="A15" s="78" t="s">
        <v>16</v>
      </c>
      <c r="B15" s="20" t="s">
        <v>728</v>
      </c>
      <c r="C15" s="222">
        <v>49015.5</v>
      </c>
      <c r="D15" s="384"/>
    </row>
    <row r="16" spans="1:4" ht="12.75" customHeight="1">
      <c r="A16" s="78" t="s">
        <v>31</v>
      </c>
      <c r="B16" s="20" t="s">
        <v>729</v>
      </c>
      <c r="C16" s="222">
        <v>4110</v>
      </c>
      <c r="D16" s="384"/>
    </row>
    <row r="17" spans="1:4" ht="12.75" customHeight="1">
      <c r="A17" s="78" t="s">
        <v>32</v>
      </c>
      <c r="B17" s="20" t="s">
        <v>730</v>
      </c>
      <c r="C17" s="222">
        <v>15867</v>
      </c>
      <c r="D17" s="384"/>
    </row>
    <row r="18" spans="1:4" ht="12.75" customHeight="1">
      <c r="A18" s="78" t="s">
        <v>33</v>
      </c>
      <c r="B18" s="20" t="s">
        <v>731</v>
      </c>
      <c r="C18" s="222">
        <v>43780.61</v>
      </c>
      <c r="D18" s="384"/>
    </row>
    <row r="19" spans="1:4" ht="12.75" customHeight="1">
      <c r="A19" s="78" t="s">
        <v>34</v>
      </c>
      <c r="B19" s="20" t="s">
        <v>732</v>
      </c>
      <c r="C19" s="222">
        <v>10761.22</v>
      </c>
      <c r="D19" s="384"/>
    </row>
    <row r="20" spans="1:4" ht="12.75" customHeight="1">
      <c r="A20" s="78" t="s">
        <v>35</v>
      </c>
      <c r="B20" s="20" t="s">
        <v>733</v>
      </c>
      <c r="C20" s="222">
        <v>2028.86</v>
      </c>
      <c r="D20" s="384"/>
    </row>
    <row r="21" spans="1:4" ht="12.75" customHeight="1">
      <c r="A21" s="78" t="s">
        <v>36</v>
      </c>
      <c r="B21" s="20" t="s">
        <v>733</v>
      </c>
      <c r="C21" s="222">
        <v>1437.16</v>
      </c>
      <c r="D21" s="384"/>
    </row>
    <row r="22" spans="1:4" ht="12.75" customHeight="1">
      <c r="A22" s="78" t="s">
        <v>37</v>
      </c>
      <c r="B22" s="20" t="s">
        <v>733</v>
      </c>
      <c r="C22" s="222">
        <v>1437.16</v>
      </c>
      <c r="D22" s="384"/>
    </row>
    <row r="23" spans="1:4" ht="12.75" customHeight="1">
      <c r="A23" s="78" t="s">
        <v>38</v>
      </c>
      <c r="B23" s="180" t="s">
        <v>734</v>
      </c>
      <c r="C23" s="70">
        <v>3228912.38</v>
      </c>
      <c r="D23" s="384"/>
    </row>
    <row r="24" spans="1:4" ht="12.75" customHeight="1">
      <c r="A24" s="78" t="s">
        <v>39</v>
      </c>
      <c r="B24" s="20" t="s">
        <v>735</v>
      </c>
      <c r="C24" s="222">
        <v>766710</v>
      </c>
      <c r="D24" s="384"/>
    </row>
    <row r="25" spans="1:4" ht="12.75" customHeight="1">
      <c r="A25" s="78" t="s">
        <v>40</v>
      </c>
      <c r="B25" s="20" t="s">
        <v>736</v>
      </c>
      <c r="C25" s="222">
        <v>23661</v>
      </c>
      <c r="D25" s="384"/>
    </row>
    <row r="26" spans="1:4" ht="12.75" customHeight="1">
      <c r="A26" s="78" t="s">
        <v>41</v>
      </c>
      <c r="B26" s="20" t="s">
        <v>736</v>
      </c>
      <c r="C26" s="222">
        <v>8032</v>
      </c>
      <c r="D26" s="384"/>
    </row>
    <row r="27" spans="1:4" ht="12.75" customHeight="1">
      <c r="A27" s="78" t="s">
        <v>42</v>
      </c>
      <c r="B27" s="20" t="s">
        <v>736</v>
      </c>
      <c r="C27" s="222">
        <v>14925</v>
      </c>
      <c r="D27" s="384"/>
    </row>
    <row r="28" spans="1:4" ht="12.75" customHeight="1">
      <c r="A28" s="78" t="s">
        <v>43</v>
      </c>
      <c r="B28" s="20" t="s">
        <v>736</v>
      </c>
      <c r="C28" s="222">
        <v>10925</v>
      </c>
      <c r="D28" s="384"/>
    </row>
    <row r="29" spans="1:4" ht="12.75" customHeight="1" thickBot="1">
      <c r="A29" s="98" t="s">
        <v>60</v>
      </c>
      <c r="B29" s="160" t="s">
        <v>737</v>
      </c>
      <c r="C29" s="223">
        <v>26715.6</v>
      </c>
      <c r="D29" s="384"/>
    </row>
    <row r="30" spans="1:4" ht="12.75" customHeight="1" thickBot="1">
      <c r="A30" s="391" t="s">
        <v>378</v>
      </c>
      <c r="B30" s="392"/>
      <c r="C30" s="224">
        <f>SUM(C5:C29)</f>
        <v>4559799.18</v>
      </c>
      <c r="D30" s="99"/>
    </row>
    <row r="31" spans="1:4" ht="13.5" thickBot="1">
      <c r="A31" s="376" t="s">
        <v>757</v>
      </c>
      <c r="B31" s="377"/>
      <c r="C31" s="377"/>
      <c r="D31" s="378"/>
    </row>
    <row r="32" spans="1:4" ht="92.25">
      <c r="A32" s="78" t="s">
        <v>61</v>
      </c>
      <c r="B32" s="167" t="s">
        <v>2606</v>
      </c>
      <c r="C32" s="70">
        <f>283376.72+42958.2</f>
        <v>326334.92</v>
      </c>
      <c r="D32" s="383" t="s">
        <v>343</v>
      </c>
    </row>
    <row r="33" spans="1:4" ht="12.75" customHeight="1">
      <c r="A33" s="78" t="s">
        <v>756</v>
      </c>
      <c r="B33" s="20" t="s">
        <v>744</v>
      </c>
      <c r="C33" s="70">
        <v>180000</v>
      </c>
      <c r="D33" s="384"/>
    </row>
    <row r="34" spans="1:4" ht="12.75" customHeight="1">
      <c r="A34" s="78" t="s">
        <v>63</v>
      </c>
      <c r="B34" s="22" t="s">
        <v>745</v>
      </c>
      <c r="C34" s="70">
        <v>159876</v>
      </c>
      <c r="D34" s="384"/>
    </row>
    <row r="35" spans="1:4" ht="12.75" customHeight="1">
      <c r="A35" s="78" t="s">
        <v>64</v>
      </c>
      <c r="B35" s="22" t="s">
        <v>746</v>
      </c>
      <c r="C35" s="70">
        <v>298201.93</v>
      </c>
      <c r="D35" s="384"/>
    </row>
    <row r="36" spans="1:4" ht="12.75" customHeight="1">
      <c r="A36" s="78" t="s">
        <v>65</v>
      </c>
      <c r="B36" s="22" t="s">
        <v>747</v>
      </c>
      <c r="C36" s="70">
        <v>132244</v>
      </c>
      <c r="D36" s="384"/>
    </row>
    <row r="37" spans="1:4" ht="12.75" customHeight="1">
      <c r="A37" s="78" t="s">
        <v>66</v>
      </c>
      <c r="B37" s="22" t="s">
        <v>748</v>
      </c>
      <c r="C37" s="70">
        <v>161632.72</v>
      </c>
      <c r="D37" s="384"/>
    </row>
    <row r="38" spans="1:4" ht="12.75" customHeight="1">
      <c r="A38" s="78" t="s">
        <v>67</v>
      </c>
      <c r="B38" s="22" t="s">
        <v>749</v>
      </c>
      <c r="C38" s="70">
        <v>140980</v>
      </c>
      <c r="D38" s="384"/>
    </row>
    <row r="39" spans="1:4" ht="66">
      <c r="A39" s="78" t="s">
        <v>68</v>
      </c>
      <c r="B39" s="20" t="s">
        <v>758</v>
      </c>
      <c r="C39" s="70">
        <f>204087.8+21479.1</f>
        <v>225566.9</v>
      </c>
      <c r="D39" s="384"/>
    </row>
    <row r="40" spans="1:4" ht="12.75" customHeight="1">
      <c r="A40" s="78" t="s">
        <v>69</v>
      </c>
      <c r="B40" s="20" t="s">
        <v>750</v>
      </c>
      <c r="C40" s="70">
        <v>86250</v>
      </c>
      <c r="D40" s="384"/>
    </row>
    <row r="41" spans="1:4" ht="12.75" customHeight="1">
      <c r="A41" s="78" t="s">
        <v>70</v>
      </c>
      <c r="B41" s="20" t="s">
        <v>751</v>
      </c>
      <c r="C41" s="70">
        <v>79000</v>
      </c>
      <c r="D41" s="384"/>
    </row>
    <row r="42" spans="1:4" ht="12.75" customHeight="1">
      <c r="A42" s="78" t="s">
        <v>71</v>
      </c>
      <c r="B42" s="20" t="s">
        <v>752</v>
      </c>
      <c r="C42" s="70">
        <v>14760</v>
      </c>
      <c r="D42" s="384"/>
    </row>
    <row r="43" spans="1:4" ht="12.75">
      <c r="A43" s="78" t="s">
        <v>72</v>
      </c>
      <c r="B43" s="20" t="s">
        <v>753</v>
      </c>
      <c r="C43" s="70">
        <v>41240.31</v>
      </c>
      <c r="D43" s="384"/>
    </row>
    <row r="44" spans="1:4" ht="12.75" customHeight="1">
      <c r="A44" s="78" t="s">
        <v>73</v>
      </c>
      <c r="B44" s="20" t="s">
        <v>754</v>
      </c>
      <c r="C44" s="70">
        <v>18000</v>
      </c>
      <c r="D44" s="384"/>
    </row>
    <row r="45" spans="1:4" ht="12.75" customHeight="1" thickBot="1">
      <c r="A45" s="98" t="s">
        <v>74</v>
      </c>
      <c r="B45" s="160" t="s">
        <v>755</v>
      </c>
      <c r="C45" s="79">
        <v>36400</v>
      </c>
      <c r="D45" s="384"/>
    </row>
    <row r="46" spans="1:4" ht="12.75" customHeight="1" thickBot="1">
      <c r="A46" s="391" t="s">
        <v>378</v>
      </c>
      <c r="B46" s="392"/>
      <c r="C46" s="240">
        <f>SUM(C32:C45)</f>
        <v>1900486.7799999998</v>
      </c>
      <c r="D46" s="99"/>
    </row>
    <row r="47" spans="1:4" ht="13.5" thickBot="1">
      <c r="A47" s="376" t="s">
        <v>773</v>
      </c>
      <c r="B47" s="377"/>
      <c r="C47" s="377"/>
      <c r="D47" s="378"/>
    </row>
    <row r="48" spans="1:4" ht="12.75" customHeight="1">
      <c r="A48" s="78" t="s">
        <v>78</v>
      </c>
      <c r="B48" s="180" t="s">
        <v>759</v>
      </c>
      <c r="C48" s="57">
        <v>30030</v>
      </c>
      <c r="D48" s="394" t="s">
        <v>343</v>
      </c>
    </row>
    <row r="49" spans="1:4" ht="12.75" customHeight="1">
      <c r="A49" s="78" t="s">
        <v>79</v>
      </c>
      <c r="B49" s="236" t="s">
        <v>760</v>
      </c>
      <c r="C49" s="70">
        <v>7737.24</v>
      </c>
      <c r="D49" s="395"/>
    </row>
    <row r="50" spans="1:4" ht="12.75" customHeight="1">
      <c r="A50" s="78" t="s">
        <v>80</v>
      </c>
      <c r="B50" s="180" t="s">
        <v>761</v>
      </c>
      <c r="C50" s="57">
        <v>2942.64</v>
      </c>
      <c r="D50" s="395"/>
    </row>
    <row r="51" spans="1:4" ht="12.75" customHeight="1">
      <c r="A51" s="78" t="s">
        <v>81</v>
      </c>
      <c r="B51" s="180" t="s">
        <v>762</v>
      </c>
      <c r="C51" s="57">
        <v>14959.87</v>
      </c>
      <c r="D51" s="395"/>
    </row>
    <row r="52" spans="1:4" ht="12.75" customHeight="1">
      <c r="A52" s="78" t="s">
        <v>82</v>
      </c>
      <c r="B52" s="180" t="s">
        <v>763</v>
      </c>
      <c r="C52" s="57">
        <v>10188.72</v>
      </c>
      <c r="D52" s="395"/>
    </row>
    <row r="53" spans="1:4" ht="12.75" customHeight="1">
      <c r="A53" s="78" t="s">
        <v>83</v>
      </c>
      <c r="B53" s="236" t="s">
        <v>764</v>
      </c>
      <c r="C53" s="70">
        <v>2425.6</v>
      </c>
      <c r="D53" s="395"/>
    </row>
    <row r="54" spans="1:4" ht="12.75" customHeight="1">
      <c r="A54" s="78" t="s">
        <v>84</v>
      </c>
      <c r="B54" s="236" t="s">
        <v>765</v>
      </c>
      <c r="C54" s="70">
        <v>43.17</v>
      </c>
      <c r="D54" s="395"/>
    </row>
    <row r="55" spans="1:4" ht="12.75" customHeight="1">
      <c r="A55" s="78" t="s">
        <v>85</v>
      </c>
      <c r="B55" s="236" t="s">
        <v>766</v>
      </c>
      <c r="C55" s="70">
        <v>1078.34</v>
      </c>
      <c r="D55" s="395"/>
    </row>
    <row r="56" spans="1:4" ht="12.75" customHeight="1">
      <c r="A56" s="78" t="s">
        <v>86</v>
      </c>
      <c r="B56" s="236" t="s">
        <v>767</v>
      </c>
      <c r="C56" s="70">
        <v>511.68</v>
      </c>
      <c r="D56" s="395"/>
    </row>
    <row r="57" spans="1:4" ht="12.75" customHeight="1">
      <c r="A57" s="78" t="s">
        <v>87</v>
      </c>
      <c r="B57" s="236" t="s">
        <v>768</v>
      </c>
      <c r="C57" s="70">
        <v>14582</v>
      </c>
      <c r="D57" s="395"/>
    </row>
    <row r="58" spans="1:4" ht="12.75" customHeight="1">
      <c r="A58" s="78" t="s">
        <v>88</v>
      </c>
      <c r="B58" s="236" t="s">
        <v>769</v>
      </c>
      <c r="C58" s="70">
        <v>107648</v>
      </c>
      <c r="D58" s="395"/>
    </row>
    <row r="59" spans="1:4" ht="12.75" customHeight="1">
      <c r="A59" s="78" t="s">
        <v>89</v>
      </c>
      <c r="B59" s="236" t="s">
        <v>349</v>
      </c>
      <c r="C59" s="70">
        <v>2804.4</v>
      </c>
      <c r="D59" s="395"/>
    </row>
    <row r="60" spans="1:4" ht="12.75" customHeight="1">
      <c r="A60" s="78" t="s">
        <v>90</v>
      </c>
      <c r="B60" s="236" t="s">
        <v>770</v>
      </c>
      <c r="C60" s="70">
        <v>4517.4</v>
      </c>
      <c r="D60" s="395"/>
    </row>
    <row r="61" spans="1:4" ht="12.75" customHeight="1">
      <c r="A61" s="78" t="s">
        <v>91</v>
      </c>
      <c r="B61" s="236" t="s">
        <v>771</v>
      </c>
      <c r="C61" s="70">
        <v>4920</v>
      </c>
      <c r="D61" s="395"/>
    </row>
    <row r="62" spans="1:4" ht="12.75" customHeight="1" thickBot="1">
      <c r="A62" s="78" t="s">
        <v>92</v>
      </c>
      <c r="B62" s="236" t="s">
        <v>772</v>
      </c>
      <c r="C62" s="70">
        <v>331.52</v>
      </c>
      <c r="D62" s="396"/>
    </row>
    <row r="63" spans="1:4" ht="12.75" customHeight="1" thickBot="1">
      <c r="A63" s="391" t="s">
        <v>378</v>
      </c>
      <c r="B63" s="392"/>
      <c r="C63" s="240">
        <f>SUM(C48:C62)</f>
        <v>204720.58</v>
      </c>
      <c r="D63" s="99"/>
    </row>
    <row r="64" spans="1:4" ht="13.5" thickBot="1">
      <c r="A64" s="376" t="s">
        <v>774</v>
      </c>
      <c r="B64" s="377"/>
      <c r="C64" s="377"/>
      <c r="D64" s="378"/>
    </row>
    <row r="65" spans="1:4" ht="12.75" customHeight="1">
      <c r="A65" s="78" t="s">
        <v>95</v>
      </c>
      <c r="B65" s="180" t="s">
        <v>775</v>
      </c>
      <c r="C65" s="57">
        <v>11236.98</v>
      </c>
      <c r="D65" s="397" t="s">
        <v>343</v>
      </c>
    </row>
    <row r="66" spans="1:4" ht="12.75" customHeight="1">
      <c r="A66" s="78" t="s">
        <v>96</v>
      </c>
      <c r="B66" s="236" t="s">
        <v>776</v>
      </c>
      <c r="C66" s="70">
        <v>17658.26</v>
      </c>
      <c r="D66" s="398"/>
    </row>
    <row r="67" spans="1:4" ht="12.75" customHeight="1">
      <c r="A67" s="78" t="s">
        <v>97</v>
      </c>
      <c r="B67" s="180" t="s">
        <v>777</v>
      </c>
      <c r="C67" s="57">
        <v>2906.04</v>
      </c>
      <c r="D67" s="398"/>
    </row>
    <row r="68" spans="1:4" ht="12.75" customHeight="1">
      <c r="A68" s="78" t="s">
        <v>98</v>
      </c>
      <c r="B68" s="180" t="s">
        <v>778</v>
      </c>
      <c r="C68" s="57">
        <v>11358.2</v>
      </c>
      <c r="D68" s="398"/>
    </row>
    <row r="69" spans="1:4" ht="12.75" customHeight="1">
      <c r="A69" s="78" t="s">
        <v>99</v>
      </c>
      <c r="B69" s="180" t="s">
        <v>779</v>
      </c>
      <c r="C69" s="57">
        <v>900</v>
      </c>
      <c r="D69" s="398"/>
    </row>
    <row r="70" spans="1:4" ht="12.75" customHeight="1">
      <c r="A70" s="78" t="s">
        <v>100</v>
      </c>
      <c r="B70" s="236" t="s">
        <v>780</v>
      </c>
      <c r="C70" s="70">
        <v>400</v>
      </c>
      <c r="D70" s="398"/>
    </row>
    <row r="71" spans="1:4" ht="12.75" customHeight="1">
      <c r="A71" s="78" t="s">
        <v>101</v>
      </c>
      <c r="B71" s="236" t="s">
        <v>781</v>
      </c>
      <c r="C71" s="70">
        <v>50</v>
      </c>
      <c r="D71" s="398"/>
    </row>
    <row r="72" spans="1:4" ht="12.75" customHeight="1">
      <c r="A72" s="78" t="s">
        <v>102</v>
      </c>
      <c r="B72" s="236" t="s">
        <v>782</v>
      </c>
      <c r="C72" s="70">
        <v>11100</v>
      </c>
      <c r="D72" s="398"/>
    </row>
    <row r="73" spans="1:4" ht="12.75" customHeight="1">
      <c r="A73" s="78" t="s">
        <v>103</v>
      </c>
      <c r="B73" s="236" t="s">
        <v>783</v>
      </c>
      <c r="C73" s="70">
        <v>13500</v>
      </c>
      <c r="D73" s="398"/>
    </row>
    <row r="74" spans="1:4" ht="12.75" customHeight="1">
      <c r="A74" s="78" t="s">
        <v>104</v>
      </c>
      <c r="B74" s="236" t="s">
        <v>784</v>
      </c>
      <c r="C74" s="70">
        <v>52000</v>
      </c>
      <c r="D74" s="398"/>
    </row>
    <row r="75" spans="1:4" ht="12.75" customHeight="1">
      <c r="A75" s="78" t="s">
        <v>105</v>
      </c>
      <c r="B75" s="236" t="s">
        <v>785</v>
      </c>
      <c r="C75" s="70">
        <v>2000</v>
      </c>
      <c r="D75" s="398"/>
    </row>
    <row r="76" spans="1:4" ht="12.75" customHeight="1">
      <c r="A76" s="78" t="s">
        <v>106</v>
      </c>
      <c r="B76" s="236" t="s">
        <v>786</v>
      </c>
      <c r="C76" s="70">
        <v>9000</v>
      </c>
      <c r="D76" s="398"/>
    </row>
    <row r="77" spans="1:4" ht="12.75" customHeight="1">
      <c r="A77" s="78" t="s">
        <v>107</v>
      </c>
      <c r="B77" s="236" t="s">
        <v>787</v>
      </c>
      <c r="C77" s="70">
        <v>4000</v>
      </c>
      <c r="D77" s="398"/>
    </row>
    <row r="78" spans="1:4" ht="12.75" customHeight="1">
      <c r="A78" s="78" t="s">
        <v>108</v>
      </c>
      <c r="B78" s="236" t="s">
        <v>788</v>
      </c>
      <c r="C78" s="70">
        <v>500</v>
      </c>
      <c r="D78" s="398"/>
    </row>
    <row r="79" spans="1:4" ht="12.75" customHeight="1">
      <c r="A79" s="78" t="s">
        <v>109</v>
      </c>
      <c r="B79" s="236" t="s">
        <v>789</v>
      </c>
      <c r="C79" s="70">
        <v>20454</v>
      </c>
      <c r="D79" s="398"/>
    </row>
    <row r="80" spans="1:4" ht="12.75" customHeight="1">
      <c r="A80" s="78" t="s">
        <v>110</v>
      </c>
      <c r="B80" s="236" t="s">
        <v>790</v>
      </c>
      <c r="C80" s="70">
        <v>3000</v>
      </c>
      <c r="D80" s="398"/>
    </row>
    <row r="81" spans="1:4" ht="12.75" customHeight="1">
      <c r="A81" s="78" t="s">
        <v>111</v>
      </c>
      <c r="B81" s="236" t="s">
        <v>791</v>
      </c>
      <c r="C81" s="70">
        <v>2100</v>
      </c>
      <c r="D81" s="398"/>
    </row>
    <row r="82" spans="1:4" ht="12.75" customHeight="1">
      <c r="A82" s="78" t="s">
        <v>112</v>
      </c>
      <c r="B82" s="236" t="s">
        <v>792</v>
      </c>
      <c r="C82" s="70">
        <v>1550</v>
      </c>
      <c r="D82" s="398"/>
    </row>
    <row r="83" spans="1:4" ht="12.75" customHeight="1">
      <c r="A83" s="78" t="s">
        <v>113</v>
      </c>
      <c r="B83" s="236" t="s">
        <v>793</v>
      </c>
      <c r="C83" s="70">
        <v>3697.5</v>
      </c>
      <c r="D83" s="398"/>
    </row>
    <row r="84" spans="1:4" ht="12.75" customHeight="1">
      <c r="A84" s="78" t="s">
        <v>114</v>
      </c>
      <c r="B84" s="236" t="s">
        <v>794</v>
      </c>
      <c r="C84" s="70">
        <v>3613</v>
      </c>
      <c r="D84" s="398"/>
    </row>
    <row r="85" spans="1:4" ht="12.75" customHeight="1" thickBot="1">
      <c r="A85" s="78" t="s">
        <v>115</v>
      </c>
      <c r="B85" s="236" t="s">
        <v>795</v>
      </c>
      <c r="C85" s="70">
        <v>3719</v>
      </c>
      <c r="D85" s="399"/>
    </row>
    <row r="86" spans="1:4" ht="12.75" customHeight="1" thickBot="1">
      <c r="A86" s="391" t="s">
        <v>378</v>
      </c>
      <c r="B86" s="392"/>
      <c r="C86" s="240">
        <f>SUM(C65:C85)</f>
        <v>174742.97999999998</v>
      </c>
      <c r="D86" s="99"/>
    </row>
    <row r="87" spans="1:4" ht="12.75">
      <c r="A87" s="401" t="s">
        <v>796</v>
      </c>
      <c r="B87" s="402"/>
      <c r="C87" s="402"/>
      <c r="D87" s="403"/>
    </row>
    <row r="88" spans="1:4" ht="12.75" customHeight="1">
      <c r="A88" s="78" t="s">
        <v>116</v>
      </c>
      <c r="B88" s="135" t="s">
        <v>1506</v>
      </c>
      <c r="C88" s="70">
        <v>43780.61</v>
      </c>
      <c r="D88" s="393" t="s">
        <v>343</v>
      </c>
    </row>
    <row r="89" spans="1:4" ht="12.75" customHeight="1">
      <c r="A89" s="78" t="s">
        <v>117</v>
      </c>
      <c r="B89" s="135" t="s">
        <v>1507</v>
      </c>
      <c r="C89" s="70">
        <v>3113.14</v>
      </c>
      <c r="D89" s="384"/>
    </row>
    <row r="90" spans="1:4" ht="12.75" customHeight="1">
      <c r="A90" s="78" t="s">
        <v>118</v>
      </c>
      <c r="B90" s="135" t="s">
        <v>1507</v>
      </c>
      <c r="C90" s="70">
        <v>3112.76</v>
      </c>
      <c r="D90" s="384"/>
    </row>
    <row r="91" spans="1:4" ht="12.75" customHeight="1">
      <c r="A91" s="78" t="s">
        <v>119</v>
      </c>
      <c r="B91" s="135" t="s">
        <v>1507</v>
      </c>
      <c r="C91" s="70">
        <v>3112.76</v>
      </c>
      <c r="D91" s="384"/>
    </row>
    <row r="92" spans="1:4" ht="12.75" customHeight="1">
      <c r="A92" s="78" t="s">
        <v>120</v>
      </c>
      <c r="B92" s="135" t="s">
        <v>1507</v>
      </c>
      <c r="C92" s="70">
        <v>3112.76</v>
      </c>
      <c r="D92" s="384"/>
    </row>
    <row r="93" spans="1:4" ht="12.75" customHeight="1">
      <c r="A93" s="78" t="s">
        <v>121</v>
      </c>
      <c r="B93" s="135" t="s">
        <v>1507</v>
      </c>
      <c r="C93" s="70">
        <v>3112.76</v>
      </c>
      <c r="D93" s="384"/>
    </row>
    <row r="94" spans="1:4" ht="12.75" customHeight="1">
      <c r="A94" s="78" t="s">
        <v>122</v>
      </c>
      <c r="B94" s="135" t="s">
        <v>1507</v>
      </c>
      <c r="C94" s="70">
        <v>3112.76</v>
      </c>
      <c r="D94" s="384"/>
    </row>
    <row r="95" spans="1:4" ht="12.75" customHeight="1">
      <c r="A95" s="78" t="s">
        <v>123</v>
      </c>
      <c r="B95" s="135" t="s">
        <v>1507</v>
      </c>
      <c r="C95" s="70">
        <v>3112.76</v>
      </c>
      <c r="D95" s="384"/>
    </row>
    <row r="96" spans="1:4" ht="12.75" customHeight="1">
      <c r="A96" s="78" t="s">
        <v>124</v>
      </c>
      <c r="B96" s="135" t="s">
        <v>1507</v>
      </c>
      <c r="C96" s="70">
        <v>3112.76</v>
      </c>
      <c r="D96" s="384"/>
    </row>
    <row r="97" spans="1:4" ht="12.75" customHeight="1">
      <c r="A97" s="78" t="s">
        <v>125</v>
      </c>
      <c r="B97" s="135" t="s">
        <v>1507</v>
      </c>
      <c r="C97" s="70">
        <v>3112.76</v>
      </c>
      <c r="D97" s="384"/>
    </row>
    <row r="98" spans="1:4" ht="12.75" customHeight="1">
      <c r="A98" s="78" t="s">
        <v>126</v>
      </c>
      <c r="B98" s="135" t="s">
        <v>1507</v>
      </c>
      <c r="C98" s="70">
        <v>3112.76</v>
      </c>
      <c r="D98" s="384"/>
    </row>
    <row r="99" spans="1:4" ht="12.75" customHeight="1">
      <c r="A99" s="78" t="s">
        <v>127</v>
      </c>
      <c r="B99" s="135" t="s">
        <v>1507</v>
      </c>
      <c r="C99" s="70">
        <v>3112.76</v>
      </c>
      <c r="D99" s="384"/>
    </row>
    <row r="100" spans="1:4" ht="12.75" customHeight="1">
      <c r="A100" s="78" t="s">
        <v>128</v>
      </c>
      <c r="B100" s="135" t="s">
        <v>1507</v>
      </c>
      <c r="C100" s="70">
        <v>3112.76</v>
      </c>
      <c r="D100" s="384"/>
    </row>
    <row r="101" spans="1:4" ht="12.75" customHeight="1">
      <c r="A101" s="78" t="s">
        <v>129</v>
      </c>
      <c r="B101" s="135" t="s">
        <v>1507</v>
      </c>
      <c r="C101" s="70">
        <v>3112.76</v>
      </c>
      <c r="D101" s="384"/>
    </row>
    <row r="102" spans="1:4" ht="12.75" customHeight="1">
      <c r="A102" s="78" t="s">
        <v>130</v>
      </c>
      <c r="B102" s="135" t="s">
        <v>1507</v>
      </c>
      <c r="C102" s="70">
        <v>3112.76</v>
      </c>
      <c r="D102" s="384"/>
    </row>
    <row r="103" spans="1:4" ht="12.75" customHeight="1">
      <c r="A103" s="78" t="s">
        <v>131</v>
      </c>
      <c r="B103" s="135" t="s">
        <v>1507</v>
      </c>
      <c r="C103" s="70">
        <v>3112.76</v>
      </c>
      <c r="D103" s="384"/>
    </row>
    <row r="104" spans="1:4" ht="12.75" customHeight="1">
      <c r="A104" s="78" t="s">
        <v>132</v>
      </c>
      <c r="B104" s="135" t="s">
        <v>1507</v>
      </c>
      <c r="C104" s="70">
        <v>3112.76</v>
      </c>
      <c r="D104" s="384"/>
    </row>
    <row r="105" spans="1:4" ht="12.75" customHeight="1">
      <c r="A105" s="78" t="s">
        <v>133</v>
      </c>
      <c r="B105" s="135" t="s">
        <v>1507</v>
      </c>
      <c r="C105" s="70">
        <v>3112.76</v>
      </c>
      <c r="D105" s="384"/>
    </row>
    <row r="106" spans="1:4" ht="12.75" customHeight="1">
      <c r="A106" s="78" t="s">
        <v>134</v>
      </c>
      <c r="B106" s="135" t="s">
        <v>1507</v>
      </c>
      <c r="C106" s="70">
        <v>3112.76</v>
      </c>
      <c r="D106" s="384"/>
    </row>
    <row r="107" spans="1:4" ht="12.75" customHeight="1">
      <c r="A107" s="78" t="s">
        <v>135</v>
      </c>
      <c r="B107" s="135" t="s">
        <v>1507</v>
      </c>
      <c r="C107" s="70">
        <v>3112.76</v>
      </c>
      <c r="D107" s="384"/>
    </row>
    <row r="108" spans="1:4" ht="12.75" customHeight="1">
      <c r="A108" s="78" t="s">
        <v>136</v>
      </c>
      <c r="B108" s="135" t="s">
        <v>1507</v>
      </c>
      <c r="C108" s="70">
        <v>3112.76</v>
      </c>
      <c r="D108" s="384"/>
    </row>
    <row r="109" spans="1:4" ht="12.75" customHeight="1">
      <c r="A109" s="78" t="s">
        <v>137</v>
      </c>
      <c r="B109" s="135" t="s">
        <v>1507</v>
      </c>
      <c r="C109" s="70">
        <v>3112.76</v>
      </c>
      <c r="D109" s="384"/>
    </row>
    <row r="110" spans="1:4" ht="12.75" customHeight="1">
      <c r="A110" s="78" t="s">
        <v>138</v>
      </c>
      <c r="B110" s="135" t="s">
        <v>1507</v>
      </c>
      <c r="C110" s="70">
        <v>3112.76</v>
      </c>
      <c r="D110" s="384"/>
    </row>
    <row r="111" spans="1:4" ht="12.75" customHeight="1">
      <c r="A111" s="78" t="s">
        <v>139</v>
      </c>
      <c r="B111" s="135" t="s">
        <v>1507</v>
      </c>
      <c r="C111" s="70">
        <v>3112.76</v>
      </c>
      <c r="D111" s="384"/>
    </row>
    <row r="112" spans="1:4" ht="12.75" customHeight="1">
      <c r="A112" s="78" t="s">
        <v>140</v>
      </c>
      <c r="B112" s="135" t="s">
        <v>1507</v>
      </c>
      <c r="C112" s="70">
        <v>3112.76</v>
      </c>
      <c r="D112" s="384"/>
    </row>
    <row r="113" spans="1:4" ht="12.75" customHeight="1">
      <c r="A113" s="78" t="s">
        <v>141</v>
      </c>
      <c r="B113" s="135" t="s">
        <v>1507</v>
      </c>
      <c r="C113" s="70">
        <v>3112.76</v>
      </c>
      <c r="D113" s="384"/>
    </row>
    <row r="114" spans="1:4" ht="12.75" customHeight="1">
      <c r="A114" s="78" t="s">
        <v>142</v>
      </c>
      <c r="B114" s="135" t="s">
        <v>1507</v>
      </c>
      <c r="C114" s="70">
        <v>3112.76</v>
      </c>
      <c r="D114" s="384"/>
    </row>
    <row r="115" spans="1:4" ht="12.75" customHeight="1">
      <c r="A115" s="78" t="s">
        <v>143</v>
      </c>
      <c r="B115" s="135" t="s">
        <v>1507</v>
      </c>
      <c r="C115" s="70">
        <v>3112.76</v>
      </c>
      <c r="D115" s="384"/>
    </row>
    <row r="116" spans="1:4" ht="12.75" customHeight="1">
      <c r="A116" s="78" t="s">
        <v>144</v>
      </c>
      <c r="B116" s="135" t="s">
        <v>1507</v>
      </c>
      <c r="C116" s="70">
        <v>3112.76</v>
      </c>
      <c r="D116" s="384"/>
    </row>
    <row r="117" spans="1:4" ht="12.75" customHeight="1">
      <c r="A117" s="78" t="s">
        <v>145</v>
      </c>
      <c r="B117" s="135" t="s">
        <v>1507</v>
      </c>
      <c r="C117" s="70">
        <v>3112.76</v>
      </c>
      <c r="D117" s="384"/>
    </row>
    <row r="118" spans="1:4" ht="12.75" customHeight="1">
      <c r="A118" s="78" t="s">
        <v>146</v>
      </c>
      <c r="B118" s="135" t="s">
        <v>1507</v>
      </c>
      <c r="C118" s="70">
        <v>3112.76</v>
      </c>
      <c r="D118" s="384"/>
    </row>
    <row r="119" spans="1:4" ht="12.75" customHeight="1">
      <c r="A119" s="78" t="s">
        <v>147</v>
      </c>
      <c r="B119" s="135" t="s">
        <v>1507</v>
      </c>
      <c r="C119" s="70">
        <v>3112.76</v>
      </c>
      <c r="D119" s="384"/>
    </row>
    <row r="120" spans="1:4" ht="12.75" customHeight="1">
      <c r="A120" s="78" t="s">
        <v>148</v>
      </c>
      <c r="B120" s="135" t="s">
        <v>1507</v>
      </c>
      <c r="C120" s="70">
        <v>3112.76</v>
      </c>
      <c r="D120" s="384"/>
    </row>
    <row r="121" spans="1:4" ht="12.75" customHeight="1">
      <c r="A121" s="78" t="s">
        <v>149</v>
      </c>
      <c r="B121" s="135" t="s">
        <v>1507</v>
      </c>
      <c r="C121" s="70">
        <v>3112.76</v>
      </c>
      <c r="D121" s="384"/>
    </row>
    <row r="122" spans="1:4" ht="12.75" customHeight="1">
      <c r="A122" s="78" t="s">
        <v>150</v>
      </c>
      <c r="B122" s="135" t="s">
        <v>1507</v>
      </c>
      <c r="C122" s="70">
        <v>3112.76</v>
      </c>
      <c r="D122" s="384"/>
    </row>
    <row r="123" spans="1:4" ht="12.75" customHeight="1">
      <c r="A123" s="78" t="s">
        <v>151</v>
      </c>
      <c r="B123" s="135" t="s">
        <v>1507</v>
      </c>
      <c r="C123" s="70">
        <v>3318.69</v>
      </c>
      <c r="D123" s="384"/>
    </row>
    <row r="124" spans="1:4" ht="12.75" customHeight="1">
      <c r="A124" s="78" t="s">
        <v>152</v>
      </c>
      <c r="B124" s="135" t="s">
        <v>1507</v>
      </c>
      <c r="C124" s="70">
        <v>3112.76</v>
      </c>
      <c r="D124" s="384"/>
    </row>
    <row r="125" spans="1:4" ht="12.75" customHeight="1">
      <c r="A125" s="78" t="s">
        <v>153</v>
      </c>
      <c r="B125" s="135" t="s">
        <v>1507</v>
      </c>
      <c r="C125" s="70">
        <v>3112.76</v>
      </c>
      <c r="D125" s="384"/>
    </row>
    <row r="126" spans="1:4" ht="12.75" customHeight="1">
      <c r="A126" s="78" t="s">
        <v>154</v>
      </c>
      <c r="B126" s="135" t="s">
        <v>1507</v>
      </c>
      <c r="C126" s="70">
        <v>3112.76</v>
      </c>
      <c r="D126" s="384"/>
    </row>
    <row r="127" spans="1:4" ht="12.75" customHeight="1">
      <c r="A127" s="78" t="s">
        <v>155</v>
      </c>
      <c r="B127" s="135" t="s">
        <v>1507</v>
      </c>
      <c r="C127" s="70">
        <v>3112.76</v>
      </c>
      <c r="D127" s="384"/>
    </row>
    <row r="128" spans="1:4" ht="12.75" customHeight="1">
      <c r="A128" s="78" t="s">
        <v>156</v>
      </c>
      <c r="B128" s="135" t="s">
        <v>1507</v>
      </c>
      <c r="C128" s="70">
        <v>3112.76</v>
      </c>
      <c r="D128" s="384"/>
    </row>
    <row r="129" spans="1:4" ht="12.75" customHeight="1">
      <c r="A129" s="78" t="s">
        <v>157</v>
      </c>
      <c r="B129" s="135" t="s">
        <v>1507</v>
      </c>
      <c r="C129" s="70">
        <v>3112.76</v>
      </c>
      <c r="D129" s="384"/>
    </row>
    <row r="130" spans="1:4" ht="12.75" customHeight="1">
      <c r="A130" s="78" t="s">
        <v>158</v>
      </c>
      <c r="B130" s="135" t="s">
        <v>1507</v>
      </c>
      <c r="C130" s="70">
        <v>3112.76</v>
      </c>
      <c r="D130" s="384"/>
    </row>
    <row r="131" spans="1:4" ht="12.75" customHeight="1">
      <c r="A131" s="78" t="s">
        <v>159</v>
      </c>
      <c r="B131" s="135" t="s">
        <v>1507</v>
      </c>
      <c r="C131" s="70">
        <v>3112.76</v>
      </c>
      <c r="D131" s="384"/>
    </row>
    <row r="132" spans="1:4" ht="12.75" customHeight="1">
      <c r="A132" s="78" t="s">
        <v>160</v>
      </c>
      <c r="B132" s="135" t="s">
        <v>1507</v>
      </c>
      <c r="C132" s="70">
        <v>3112.76</v>
      </c>
      <c r="D132" s="384"/>
    </row>
    <row r="133" spans="1:4" ht="12.75" customHeight="1">
      <c r="A133" s="78" t="s">
        <v>161</v>
      </c>
      <c r="B133" s="135" t="s">
        <v>1507</v>
      </c>
      <c r="C133" s="70">
        <v>3112.76</v>
      </c>
      <c r="D133" s="384"/>
    </row>
    <row r="134" spans="1:4" ht="12.75" customHeight="1">
      <c r="A134" s="78" t="s">
        <v>162</v>
      </c>
      <c r="B134" s="135" t="s">
        <v>1507</v>
      </c>
      <c r="C134" s="70">
        <v>3112.76</v>
      </c>
      <c r="D134" s="384"/>
    </row>
    <row r="135" spans="1:4" ht="12.75" customHeight="1">
      <c r="A135" s="78" t="s">
        <v>163</v>
      </c>
      <c r="B135" s="135" t="s">
        <v>1507</v>
      </c>
      <c r="C135" s="70">
        <v>3112.76</v>
      </c>
      <c r="D135" s="384"/>
    </row>
    <row r="136" spans="1:4" ht="12.75" customHeight="1">
      <c r="A136" s="78" t="s">
        <v>164</v>
      </c>
      <c r="B136" s="135" t="s">
        <v>1507</v>
      </c>
      <c r="C136" s="70">
        <v>3112.76</v>
      </c>
      <c r="D136" s="384"/>
    </row>
    <row r="137" spans="1:4" ht="12.75" customHeight="1">
      <c r="A137" s="78" t="s">
        <v>165</v>
      </c>
      <c r="B137" s="135" t="s">
        <v>1507</v>
      </c>
      <c r="C137" s="70">
        <v>3112.76</v>
      </c>
      <c r="D137" s="384"/>
    </row>
    <row r="138" spans="1:4" ht="12.75" customHeight="1">
      <c r="A138" s="78" t="s">
        <v>166</v>
      </c>
      <c r="B138" s="135" t="s">
        <v>1507</v>
      </c>
      <c r="C138" s="70">
        <v>3112.76</v>
      </c>
      <c r="D138" s="384"/>
    </row>
    <row r="139" spans="1:4" ht="12.75" customHeight="1">
      <c r="A139" s="78" t="s">
        <v>167</v>
      </c>
      <c r="B139" s="135" t="s">
        <v>1507</v>
      </c>
      <c r="C139" s="70">
        <v>3112.76</v>
      </c>
      <c r="D139" s="384"/>
    </row>
    <row r="140" spans="1:4" ht="12.75" customHeight="1">
      <c r="A140" s="78" t="s">
        <v>168</v>
      </c>
      <c r="B140" s="135" t="s">
        <v>1507</v>
      </c>
      <c r="C140" s="70">
        <v>3112.76</v>
      </c>
      <c r="D140" s="384"/>
    </row>
    <row r="141" spans="1:4" ht="12.75" customHeight="1">
      <c r="A141" s="78" t="s">
        <v>169</v>
      </c>
      <c r="B141" s="135" t="s">
        <v>1507</v>
      </c>
      <c r="C141" s="70">
        <v>3112.76</v>
      </c>
      <c r="D141" s="384"/>
    </row>
    <row r="142" spans="1:4" ht="12.75" customHeight="1">
      <c r="A142" s="78" t="s">
        <v>170</v>
      </c>
      <c r="B142" s="135" t="s">
        <v>1507</v>
      </c>
      <c r="C142" s="70">
        <v>3112.76</v>
      </c>
      <c r="D142" s="384"/>
    </row>
    <row r="143" spans="1:4" ht="12.75" customHeight="1">
      <c r="A143" s="78" t="s">
        <v>171</v>
      </c>
      <c r="B143" s="135" t="s">
        <v>1507</v>
      </c>
      <c r="C143" s="70">
        <v>3112.76</v>
      </c>
      <c r="D143" s="384"/>
    </row>
    <row r="144" spans="1:4" ht="12.75" customHeight="1">
      <c r="A144" s="78" t="s">
        <v>172</v>
      </c>
      <c r="B144" s="135" t="s">
        <v>1507</v>
      </c>
      <c r="C144" s="70">
        <v>3112.76</v>
      </c>
      <c r="D144" s="384"/>
    </row>
    <row r="145" spans="1:4" ht="12.75" customHeight="1">
      <c r="A145" s="78" t="s">
        <v>173</v>
      </c>
      <c r="B145" s="135" t="s">
        <v>1507</v>
      </c>
      <c r="C145" s="70">
        <v>3112.76</v>
      </c>
      <c r="D145" s="384"/>
    </row>
    <row r="146" spans="1:4" ht="12.75" customHeight="1">
      <c r="A146" s="78" t="s">
        <v>174</v>
      </c>
      <c r="B146" s="135" t="s">
        <v>1507</v>
      </c>
      <c r="C146" s="70">
        <v>3112.76</v>
      </c>
      <c r="D146" s="384"/>
    </row>
    <row r="147" spans="1:4" ht="12.75" customHeight="1">
      <c r="A147" s="78" t="s">
        <v>175</v>
      </c>
      <c r="B147" s="135" t="s">
        <v>1507</v>
      </c>
      <c r="C147" s="70">
        <v>3112.76</v>
      </c>
      <c r="D147" s="384"/>
    </row>
    <row r="148" spans="1:4" ht="12.75" customHeight="1">
      <c r="A148" s="78" t="s">
        <v>176</v>
      </c>
      <c r="B148" s="135" t="s">
        <v>1507</v>
      </c>
      <c r="C148" s="70">
        <v>3737.76</v>
      </c>
      <c r="D148" s="384"/>
    </row>
    <row r="149" spans="1:4" ht="12.75" customHeight="1">
      <c r="A149" s="78" t="s">
        <v>177</v>
      </c>
      <c r="B149" s="135" t="s">
        <v>1507</v>
      </c>
      <c r="C149" s="70">
        <v>3112.76</v>
      </c>
      <c r="D149" s="384"/>
    </row>
    <row r="150" spans="1:4" ht="12.75" customHeight="1">
      <c r="A150" s="78" t="s">
        <v>178</v>
      </c>
      <c r="B150" s="135" t="s">
        <v>1507</v>
      </c>
      <c r="C150" s="70">
        <v>3112.76</v>
      </c>
      <c r="D150" s="384"/>
    </row>
    <row r="151" spans="1:4" ht="12.75" customHeight="1">
      <c r="A151" s="78" t="s">
        <v>179</v>
      </c>
      <c r="B151" s="135" t="s">
        <v>1507</v>
      </c>
      <c r="C151" s="70">
        <v>3112.76</v>
      </c>
      <c r="D151" s="384"/>
    </row>
    <row r="152" spans="1:4" ht="12.75" customHeight="1">
      <c r="A152" s="78" t="s">
        <v>180</v>
      </c>
      <c r="B152" s="135" t="s">
        <v>1507</v>
      </c>
      <c r="C152" s="70">
        <v>3112.76</v>
      </c>
      <c r="D152" s="384"/>
    </row>
    <row r="153" spans="1:4" ht="12.75" customHeight="1">
      <c r="A153" s="78" t="s">
        <v>181</v>
      </c>
      <c r="B153" s="135" t="s">
        <v>1507</v>
      </c>
      <c r="C153" s="70">
        <v>3112.76</v>
      </c>
      <c r="D153" s="384"/>
    </row>
    <row r="154" spans="1:4" ht="12.75" customHeight="1">
      <c r="A154" s="78" t="s">
        <v>182</v>
      </c>
      <c r="B154" s="135" t="s">
        <v>1507</v>
      </c>
      <c r="C154" s="70">
        <v>3112.76</v>
      </c>
      <c r="D154" s="384"/>
    </row>
    <row r="155" spans="1:4" ht="12.75" customHeight="1">
      <c r="A155" s="78" t="s">
        <v>183</v>
      </c>
      <c r="B155" s="135" t="s">
        <v>1507</v>
      </c>
      <c r="C155" s="70">
        <v>3112.76</v>
      </c>
      <c r="D155" s="384"/>
    </row>
    <row r="156" spans="1:4" s="4" customFormat="1" ht="12.75" customHeight="1">
      <c r="A156" s="78" t="s">
        <v>184</v>
      </c>
      <c r="B156" s="135" t="s">
        <v>1507</v>
      </c>
      <c r="C156" s="70">
        <v>3112.76</v>
      </c>
      <c r="D156" s="384"/>
    </row>
    <row r="157" spans="1:4" s="4" customFormat="1" ht="12.75" customHeight="1">
      <c r="A157" s="78" t="s">
        <v>185</v>
      </c>
      <c r="B157" s="135" t="s">
        <v>1507</v>
      </c>
      <c r="C157" s="70">
        <v>3112.76</v>
      </c>
      <c r="D157" s="384"/>
    </row>
    <row r="158" spans="1:4" ht="12.75" customHeight="1">
      <c r="A158" s="78" t="s">
        <v>186</v>
      </c>
      <c r="B158" s="135" t="s">
        <v>1507</v>
      </c>
      <c r="C158" s="70">
        <v>3112.76</v>
      </c>
      <c r="D158" s="384"/>
    </row>
    <row r="159" spans="1:4" ht="12.75" customHeight="1">
      <c r="A159" s="78" t="s">
        <v>187</v>
      </c>
      <c r="B159" s="135" t="s">
        <v>1507</v>
      </c>
      <c r="C159" s="70">
        <v>3112.76</v>
      </c>
      <c r="D159" s="384"/>
    </row>
    <row r="160" spans="1:4" ht="12.75" customHeight="1">
      <c r="A160" s="78" t="s">
        <v>188</v>
      </c>
      <c r="B160" s="135" t="s">
        <v>1507</v>
      </c>
      <c r="C160" s="70">
        <v>3112.76</v>
      </c>
      <c r="D160" s="384"/>
    </row>
    <row r="161" spans="1:4" ht="12.75" customHeight="1">
      <c r="A161" s="78" t="s">
        <v>189</v>
      </c>
      <c r="B161" s="135" t="s">
        <v>1507</v>
      </c>
      <c r="C161" s="70">
        <v>3112.76</v>
      </c>
      <c r="D161" s="384"/>
    </row>
    <row r="162" spans="1:4" ht="12.75" customHeight="1">
      <c r="A162" s="78" t="s">
        <v>190</v>
      </c>
      <c r="B162" s="135" t="s">
        <v>1507</v>
      </c>
      <c r="C162" s="70">
        <v>3112.76</v>
      </c>
      <c r="D162" s="384"/>
    </row>
    <row r="163" spans="1:4" s="4" customFormat="1" ht="12.75" customHeight="1">
      <c r="A163" s="78" t="s">
        <v>191</v>
      </c>
      <c r="B163" s="135" t="s">
        <v>1507</v>
      </c>
      <c r="C163" s="70">
        <v>3112.76</v>
      </c>
      <c r="D163" s="384"/>
    </row>
    <row r="164" spans="1:4" ht="12.75" customHeight="1">
      <c r="A164" s="78" t="s">
        <v>192</v>
      </c>
      <c r="B164" s="135" t="s">
        <v>1507</v>
      </c>
      <c r="C164" s="70">
        <v>3112.76</v>
      </c>
      <c r="D164" s="384"/>
    </row>
    <row r="165" spans="1:4" ht="12.75" customHeight="1">
      <c r="A165" s="78" t="s">
        <v>193</v>
      </c>
      <c r="B165" s="135" t="s">
        <v>1507</v>
      </c>
      <c r="C165" s="70">
        <v>3112.76</v>
      </c>
      <c r="D165" s="384"/>
    </row>
    <row r="166" spans="1:4" ht="12.75" customHeight="1">
      <c r="A166" s="78" t="s">
        <v>194</v>
      </c>
      <c r="B166" s="135" t="s">
        <v>1507</v>
      </c>
      <c r="C166" s="70">
        <v>3112.76</v>
      </c>
      <c r="D166" s="384"/>
    </row>
    <row r="167" spans="1:4" ht="12.75" customHeight="1">
      <c r="A167" s="78" t="s">
        <v>195</v>
      </c>
      <c r="B167" s="135" t="s">
        <v>1507</v>
      </c>
      <c r="C167" s="70">
        <v>3737.76</v>
      </c>
      <c r="D167" s="384"/>
    </row>
    <row r="168" spans="1:4" ht="12.75" customHeight="1">
      <c r="A168" s="78" t="s">
        <v>196</v>
      </c>
      <c r="B168" s="135" t="s">
        <v>1507</v>
      </c>
      <c r="C168" s="70">
        <v>3112.76</v>
      </c>
      <c r="D168" s="384"/>
    </row>
    <row r="169" spans="1:4" ht="12.75" customHeight="1">
      <c r="A169" s="78" t="s">
        <v>197</v>
      </c>
      <c r="B169" s="135" t="s">
        <v>1507</v>
      </c>
      <c r="C169" s="70">
        <v>3112.76</v>
      </c>
      <c r="D169" s="384"/>
    </row>
    <row r="170" spans="1:4" ht="12.75" customHeight="1">
      <c r="A170" s="78" t="s">
        <v>198</v>
      </c>
      <c r="B170" s="135" t="s">
        <v>1507</v>
      </c>
      <c r="C170" s="70">
        <v>3112.76</v>
      </c>
      <c r="D170" s="384"/>
    </row>
    <row r="171" spans="1:4" ht="12.75" customHeight="1">
      <c r="A171" s="78" t="s">
        <v>199</v>
      </c>
      <c r="B171" s="135" t="s">
        <v>1507</v>
      </c>
      <c r="C171" s="70">
        <v>3112.76</v>
      </c>
      <c r="D171" s="384"/>
    </row>
    <row r="172" spans="1:4" ht="12.75" customHeight="1">
      <c r="A172" s="78" t="s">
        <v>200</v>
      </c>
      <c r="B172" s="135" t="s">
        <v>1507</v>
      </c>
      <c r="C172" s="70">
        <v>3112.76</v>
      </c>
      <c r="D172" s="384"/>
    </row>
    <row r="173" spans="1:4" ht="12.75" customHeight="1">
      <c r="A173" s="78" t="s">
        <v>201</v>
      </c>
      <c r="B173" s="135" t="s">
        <v>1507</v>
      </c>
      <c r="C173" s="70">
        <v>3112.76</v>
      </c>
      <c r="D173" s="384"/>
    </row>
    <row r="174" spans="1:4" ht="12.75" customHeight="1">
      <c r="A174" s="78" t="s">
        <v>202</v>
      </c>
      <c r="B174" s="135" t="s">
        <v>1507</v>
      </c>
      <c r="C174" s="70">
        <v>3112.76</v>
      </c>
      <c r="D174" s="384"/>
    </row>
    <row r="175" spans="1:4" ht="12.75" customHeight="1">
      <c r="A175" s="78" t="s">
        <v>203</v>
      </c>
      <c r="B175" s="135" t="s">
        <v>1507</v>
      </c>
      <c r="C175" s="70">
        <v>3112.76</v>
      </c>
      <c r="D175" s="384"/>
    </row>
    <row r="176" spans="1:4" ht="12.75" customHeight="1">
      <c r="A176" s="78" t="s">
        <v>204</v>
      </c>
      <c r="B176" s="135" t="s">
        <v>1507</v>
      </c>
      <c r="C176" s="70">
        <v>3318.7</v>
      </c>
      <c r="D176" s="384"/>
    </row>
    <row r="177" spans="1:4" ht="12.75" customHeight="1">
      <c r="A177" s="78" t="s">
        <v>205</v>
      </c>
      <c r="B177" s="135" t="s">
        <v>1507</v>
      </c>
      <c r="C177" s="70">
        <v>3112.76</v>
      </c>
      <c r="D177" s="384"/>
    </row>
    <row r="178" spans="1:4" ht="12.75" customHeight="1">
      <c r="A178" s="78" t="s">
        <v>206</v>
      </c>
      <c r="B178" s="135" t="s">
        <v>1507</v>
      </c>
      <c r="C178" s="70">
        <v>3112.76</v>
      </c>
      <c r="D178" s="384"/>
    </row>
    <row r="179" spans="1:4" ht="12.75" customHeight="1">
      <c r="A179" s="78" t="s">
        <v>207</v>
      </c>
      <c r="B179" s="135" t="s">
        <v>1507</v>
      </c>
      <c r="C179" s="70">
        <v>3112.76</v>
      </c>
      <c r="D179" s="384"/>
    </row>
    <row r="180" spans="1:4" ht="12.75" customHeight="1">
      <c r="A180" s="78" t="s">
        <v>208</v>
      </c>
      <c r="B180" s="135" t="s">
        <v>1507</v>
      </c>
      <c r="C180" s="70">
        <v>3112.76</v>
      </c>
      <c r="D180" s="384"/>
    </row>
    <row r="181" spans="1:4" ht="12.75" customHeight="1">
      <c r="A181" s="78" t="s">
        <v>209</v>
      </c>
      <c r="B181" s="135" t="s">
        <v>1507</v>
      </c>
      <c r="C181" s="70">
        <v>3112.76</v>
      </c>
      <c r="D181" s="384"/>
    </row>
    <row r="182" spans="1:4" ht="12.75" customHeight="1">
      <c r="A182" s="78" t="s">
        <v>210</v>
      </c>
      <c r="B182" s="135" t="s">
        <v>1507</v>
      </c>
      <c r="C182" s="70">
        <v>3112.76</v>
      </c>
      <c r="D182" s="384"/>
    </row>
    <row r="183" spans="1:4" ht="12.75" customHeight="1">
      <c r="A183" s="78" t="s">
        <v>211</v>
      </c>
      <c r="B183" s="135" t="s">
        <v>1507</v>
      </c>
      <c r="C183" s="70">
        <v>3318.7</v>
      </c>
      <c r="D183" s="384"/>
    </row>
    <row r="184" spans="1:4" ht="12.75" customHeight="1">
      <c r="A184" s="78" t="s">
        <v>212</v>
      </c>
      <c r="B184" s="135" t="s">
        <v>1507</v>
      </c>
      <c r="C184" s="70">
        <v>3112.76</v>
      </c>
      <c r="D184" s="384"/>
    </row>
    <row r="185" spans="1:4" ht="12.75" customHeight="1">
      <c r="A185" s="78" t="s">
        <v>213</v>
      </c>
      <c r="B185" s="135" t="s">
        <v>1507</v>
      </c>
      <c r="C185" s="70">
        <v>3112.76</v>
      </c>
      <c r="D185" s="384"/>
    </row>
    <row r="186" spans="1:4" ht="12.75" customHeight="1">
      <c r="A186" s="78" t="s">
        <v>214</v>
      </c>
      <c r="B186" s="135" t="s">
        <v>1507</v>
      </c>
      <c r="C186" s="70">
        <v>3112.76</v>
      </c>
      <c r="D186" s="384"/>
    </row>
    <row r="187" spans="1:4" ht="12.75" customHeight="1">
      <c r="A187" s="78" t="s">
        <v>215</v>
      </c>
      <c r="B187" s="135" t="s">
        <v>1507</v>
      </c>
      <c r="C187" s="70">
        <v>3112.76</v>
      </c>
      <c r="D187" s="384"/>
    </row>
    <row r="188" spans="1:4" ht="12.75" customHeight="1">
      <c r="A188" s="78" t="s">
        <v>216</v>
      </c>
      <c r="B188" s="135" t="s">
        <v>1507</v>
      </c>
      <c r="C188" s="70">
        <v>3112.76</v>
      </c>
      <c r="D188" s="384"/>
    </row>
    <row r="189" spans="1:4" ht="12.75" customHeight="1">
      <c r="A189" s="78" t="s">
        <v>217</v>
      </c>
      <c r="B189" s="135" t="s">
        <v>1507</v>
      </c>
      <c r="C189" s="70">
        <v>3112.76</v>
      </c>
      <c r="D189" s="384"/>
    </row>
    <row r="190" spans="1:4" ht="12.75" customHeight="1">
      <c r="A190" s="78" t="s">
        <v>218</v>
      </c>
      <c r="B190" s="135" t="s">
        <v>1507</v>
      </c>
      <c r="C190" s="70">
        <v>3112.76</v>
      </c>
      <c r="D190" s="384"/>
    </row>
    <row r="191" spans="1:4" ht="12.75" customHeight="1">
      <c r="A191" s="78" t="s">
        <v>219</v>
      </c>
      <c r="B191" s="135" t="s">
        <v>1507</v>
      </c>
      <c r="C191" s="70">
        <v>3318.7</v>
      </c>
      <c r="D191" s="384"/>
    </row>
    <row r="192" spans="1:4" ht="12.75" customHeight="1">
      <c r="A192" s="78" t="s">
        <v>220</v>
      </c>
      <c r="B192" s="135" t="s">
        <v>1507</v>
      </c>
      <c r="C192" s="70">
        <v>3112.76</v>
      </c>
      <c r="D192" s="384"/>
    </row>
    <row r="193" spans="1:4" ht="12.75" customHeight="1">
      <c r="A193" s="78" t="s">
        <v>221</v>
      </c>
      <c r="B193" s="135" t="s">
        <v>1507</v>
      </c>
      <c r="C193" s="70">
        <v>3112.76</v>
      </c>
      <c r="D193" s="384"/>
    </row>
    <row r="194" spans="1:4" ht="12.75" customHeight="1">
      <c r="A194" s="78" t="s">
        <v>222</v>
      </c>
      <c r="B194" s="135" t="s">
        <v>1507</v>
      </c>
      <c r="C194" s="70">
        <v>3318.7</v>
      </c>
      <c r="D194" s="384"/>
    </row>
    <row r="195" spans="1:4" ht="12.75" customHeight="1">
      <c r="A195" s="78" t="s">
        <v>223</v>
      </c>
      <c r="B195" s="135" t="s">
        <v>1507</v>
      </c>
      <c r="C195" s="70">
        <v>3318.7</v>
      </c>
      <c r="D195" s="384"/>
    </row>
    <row r="196" spans="1:4" ht="12.75" customHeight="1">
      <c r="A196" s="78" t="s">
        <v>224</v>
      </c>
      <c r="B196" s="135" t="s">
        <v>1507</v>
      </c>
      <c r="C196" s="70">
        <v>3318.7</v>
      </c>
      <c r="D196" s="384"/>
    </row>
    <row r="197" spans="1:4" ht="12.75" customHeight="1">
      <c r="A197" s="78" t="s">
        <v>225</v>
      </c>
      <c r="B197" s="135" t="s">
        <v>1507</v>
      </c>
      <c r="C197" s="70">
        <v>3318.7</v>
      </c>
      <c r="D197" s="384"/>
    </row>
    <row r="198" spans="1:4" ht="12.75" customHeight="1">
      <c r="A198" s="78" t="s">
        <v>226</v>
      </c>
      <c r="B198" s="135" t="s">
        <v>1507</v>
      </c>
      <c r="C198" s="70">
        <v>3112.76</v>
      </c>
      <c r="D198" s="384"/>
    </row>
    <row r="199" spans="1:4" ht="12.75" customHeight="1">
      <c r="A199" s="78" t="s">
        <v>227</v>
      </c>
      <c r="B199" s="135" t="s">
        <v>1507</v>
      </c>
      <c r="C199" s="70">
        <v>3112.76</v>
      </c>
      <c r="D199" s="384"/>
    </row>
    <row r="200" spans="1:4" ht="12.75" customHeight="1">
      <c r="A200" s="78" t="s">
        <v>228</v>
      </c>
      <c r="B200" s="135" t="s">
        <v>1507</v>
      </c>
      <c r="C200" s="70">
        <v>3318.7</v>
      </c>
      <c r="D200" s="384"/>
    </row>
    <row r="201" spans="1:4" ht="12.75" customHeight="1">
      <c r="A201" s="78" t="s">
        <v>229</v>
      </c>
      <c r="B201" s="135" t="s">
        <v>1507</v>
      </c>
      <c r="C201" s="70">
        <v>3318.7</v>
      </c>
      <c r="D201" s="384"/>
    </row>
    <row r="202" spans="1:4" ht="12.75" customHeight="1">
      <c r="A202" s="78" t="s">
        <v>230</v>
      </c>
      <c r="B202" s="135" t="s">
        <v>1507</v>
      </c>
      <c r="C202" s="70">
        <v>3112.76</v>
      </c>
      <c r="D202" s="384"/>
    </row>
    <row r="203" spans="1:4" ht="12.75" customHeight="1">
      <c r="A203" s="78" t="s">
        <v>231</v>
      </c>
      <c r="B203" s="135" t="s">
        <v>1507</v>
      </c>
      <c r="C203" s="70">
        <v>3112.76</v>
      </c>
      <c r="D203" s="384"/>
    </row>
    <row r="204" spans="1:4" ht="12.75" customHeight="1">
      <c r="A204" s="78" t="s">
        <v>232</v>
      </c>
      <c r="B204" s="135" t="s">
        <v>1507</v>
      </c>
      <c r="C204" s="70">
        <v>3318.7</v>
      </c>
      <c r="D204" s="384"/>
    </row>
    <row r="205" spans="1:4" ht="12.75" customHeight="1">
      <c r="A205" s="78" t="s">
        <v>233</v>
      </c>
      <c r="B205" s="135" t="s">
        <v>1507</v>
      </c>
      <c r="C205" s="70">
        <v>3112.76</v>
      </c>
      <c r="D205" s="384"/>
    </row>
    <row r="206" spans="1:4" ht="12.75" customHeight="1">
      <c r="A206" s="78" t="s">
        <v>234</v>
      </c>
      <c r="B206" s="135" t="s">
        <v>1507</v>
      </c>
      <c r="C206" s="70">
        <v>3112.76</v>
      </c>
      <c r="D206" s="384"/>
    </row>
    <row r="207" spans="1:4" ht="12.75" customHeight="1">
      <c r="A207" s="78" t="s">
        <v>235</v>
      </c>
      <c r="B207" s="135" t="s">
        <v>1507</v>
      </c>
      <c r="C207" s="70">
        <v>3318.7</v>
      </c>
      <c r="D207" s="384"/>
    </row>
    <row r="208" spans="1:4" ht="12.75" customHeight="1">
      <c r="A208" s="78" t="s">
        <v>236</v>
      </c>
      <c r="B208" s="135" t="s">
        <v>1507</v>
      </c>
      <c r="C208" s="70">
        <v>3318.7</v>
      </c>
      <c r="D208" s="384"/>
    </row>
    <row r="209" spans="1:4" ht="12.75" customHeight="1">
      <c r="A209" s="78" t="s">
        <v>237</v>
      </c>
      <c r="B209" s="135" t="s">
        <v>1507</v>
      </c>
      <c r="C209" s="70">
        <v>3943.7</v>
      </c>
      <c r="D209" s="384"/>
    </row>
    <row r="210" spans="1:4" ht="12.75" customHeight="1">
      <c r="A210" s="78" t="s">
        <v>238</v>
      </c>
      <c r="B210" s="135" t="s">
        <v>1507</v>
      </c>
      <c r="C210" s="70">
        <v>3318.7</v>
      </c>
      <c r="D210" s="384"/>
    </row>
    <row r="211" spans="1:4" ht="12.75" customHeight="1">
      <c r="A211" s="78" t="s">
        <v>239</v>
      </c>
      <c r="B211" s="135" t="s">
        <v>1507</v>
      </c>
      <c r="C211" s="70">
        <v>3318.7</v>
      </c>
      <c r="D211" s="384"/>
    </row>
    <row r="212" spans="1:4" ht="12.75" customHeight="1">
      <c r="A212" s="78" t="s">
        <v>240</v>
      </c>
      <c r="B212" s="135" t="s">
        <v>1507</v>
      </c>
      <c r="C212" s="70">
        <v>3318.7</v>
      </c>
      <c r="D212" s="384"/>
    </row>
    <row r="213" spans="1:4" ht="12.75" customHeight="1">
      <c r="A213" s="78" t="s">
        <v>241</v>
      </c>
      <c r="B213" s="135" t="s">
        <v>1507</v>
      </c>
      <c r="C213" s="70">
        <v>3318.7</v>
      </c>
      <c r="D213" s="384"/>
    </row>
    <row r="214" spans="1:4" ht="12.75" customHeight="1">
      <c r="A214" s="78" t="s">
        <v>242</v>
      </c>
      <c r="B214" s="135" t="s">
        <v>1507</v>
      </c>
      <c r="C214" s="70">
        <v>3318.7</v>
      </c>
      <c r="D214" s="384"/>
    </row>
    <row r="215" spans="1:4" ht="12.75" customHeight="1">
      <c r="A215" s="78" t="s">
        <v>243</v>
      </c>
      <c r="B215" s="135" t="s">
        <v>1507</v>
      </c>
      <c r="C215" s="70">
        <v>3318.7</v>
      </c>
      <c r="D215" s="384"/>
    </row>
    <row r="216" spans="1:4" ht="12.75" customHeight="1">
      <c r="A216" s="78" t="s">
        <v>244</v>
      </c>
      <c r="B216" s="135" t="s">
        <v>1508</v>
      </c>
      <c r="C216" s="70">
        <v>4087</v>
      </c>
      <c r="D216" s="384"/>
    </row>
    <row r="217" spans="1:4" ht="12.75" customHeight="1">
      <c r="A217" s="78" t="s">
        <v>245</v>
      </c>
      <c r="B217" s="135" t="s">
        <v>1509</v>
      </c>
      <c r="C217" s="70">
        <v>15992.9</v>
      </c>
      <c r="D217" s="384"/>
    </row>
    <row r="218" spans="1:4" ht="12.75" customHeight="1">
      <c r="A218" s="78" t="s">
        <v>246</v>
      </c>
      <c r="B218" s="135" t="s">
        <v>1510</v>
      </c>
      <c r="C218" s="70">
        <v>15992.9</v>
      </c>
      <c r="D218" s="384"/>
    </row>
    <row r="219" spans="1:4" ht="12.75" customHeight="1">
      <c r="A219" s="78" t="s">
        <v>247</v>
      </c>
      <c r="B219" s="135" t="s">
        <v>1511</v>
      </c>
      <c r="C219" s="70">
        <v>23713.72</v>
      </c>
      <c r="D219" s="384"/>
    </row>
    <row r="220" spans="1:4" ht="12.75" customHeight="1">
      <c r="A220" s="78" t="s">
        <v>248</v>
      </c>
      <c r="B220" s="135" t="s">
        <v>1512</v>
      </c>
      <c r="C220" s="70">
        <v>290</v>
      </c>
      <c r="D220" s="384"/>
    </row>
    <row r="221" spans="1:4" ht="12.75" customHeight="1">
      <c r="A221" s="78" t="s">
        <v>249</v>
      </c>
      <c r="B221" s="135" t="s">
        <v>1512</v>
      </c>
      <c r="C221" s="70">
        <v>290</v>
      </c>
      <c r="D221" s="384"/>
    </row>
    <row r="222" spans="1:4" ht="12.75" customHeight="1">
      <c r="A222" s="78" t="s">
        <v>250</v>
      </c>
      <c r="B222" s="135" t="s">
        <v>1512</v>
      </c>
      <c r="C222" s="70">
        <v>290</v>
      </c>
      <c r="D222" s="384"/>
    </row>
    <row r="223" spans="1:4" ht="12.75" customHeight="1">
      <c r="A223" s="78" t="s">
        <v>251</v>
      </c>
      <c r="B223" s="135" t="s">
        <v>1512</v>
      </c>
      <c r="C223" s="70">
        <v>290</v>
      </c>
      <c r="D223" s="384"/>
    </row>
    <row r="224" spans="1:4" ht="12.75" customHeight="1">
      <c r="A224" s="78" t="s">
        <v>252</v>
      </c>
      <c r="B224" s="135" t="s">
        <v>1512</v>
      </c>
      <c r="C224" s="70">
        <v>290</v>
      </c>
      <c r="D224" s="384"/>
    </row>
    <row r="225" spans="1:4" ht="12.75" customHeight="1">
      <c r="A225" s="78" t="s">
        <v>253</v>
      </c>
      <c r="B225" s="135" t="s">
        <v>1512</v>
      </c>
      <c r="C225" s="70">
        <v>290</v>
      </c>
      <c r="D225" s="384"/>
    </row>
    <row r="226" spans="1:4" ht="12.75" customHeight="1">
      <c r="A226" s="78" t="s">
        <v>254</v>
      </c>
      <c r="B226" s="135" t="s">
        <v>1512</v>
      </c>
      <c r="C226" s="70">
        <v>290</v>
      </c>
      <c r="D226" s="384"/>
    </row>
    <row r="227" spans="1:4" ht="12.75" customHeight="1">
      <c r="A227" s="78" t="s">
        <v>255</v>
      </c>
      <c r="B227" s="135" t="s">
        <v>1513</v>
      </c>
      <c r="C227" s="70">
        <v>20131.66</v>
      </c>
      <c r="D227" s="384"/>
    </row>
    <row r="228" spans="1:4" ht="12.75" customHeight="1">
      <c r="A228" s="78" t="s">
        <v>256</v>
      </c>
      <c r="B228" s="135" t="s">
        <v>1513</v>
      </c>
      <c r="C228" s="70">
        <v>20131.65</v>
      </c>
      <c r="D228" s="384"/>
    </row>
    <row r="229" spans="1:4" ht="12.75" customHeight="1">
      <c r="A229" s="78" t="s">
        <v>257</v>
      </c>
      <c r="B229" s="135" t="s">
        <v>1514</v>
      </c>
      <c r="C229" s="70">
        <v>3504.15</v>
      </c>
      <c r="D229" s="384"/>
    </row>
    <row r="230" spans="1:4" ht="12.75" customHeight="1">
      <c r="A230" s="78" t="s">
        <v>258</v>
      </c>
      <c r="B230" s="135" t="s">
        <v>1514</v>
      </c>
      <c r="C230" s="70">
        <v>3504.15</v>
      </c>
      <c r="D230" s="384"/>
    </row>
    <row r="231" spans="1:4" ht="12.75" customHeight="1">
      <c r="A231" s="78" t="s">
        <v>259</v>
      </c>
      <c r="B231" s="135" t="s">
        <v>1514</v>
      </c>
      <c r="C231" s="70">
        <v>3504.15</v>
      </c>
      <c r="D231" s="384"/>
    </row>
    <row r="232" spans="1:4" ht="12.75" customHeight="1">
      <c r="A232" s="78" t="s">
        <v>260</v>
      </c>
      <c r="B232" s="135" t="s">
        <v>1514</v>
      </c>
      <c r="C232" s="70">
        <v>3504.15</v>
      </c>
      <c r="D232" s="384"/>
    </row>
    <row r="233" spans="1:4" ht="12.75" customHeight="1">
      <c r="A233" s="78" t="s">
        <v>261</v>
      </c>
      <c r="B233" s="135" t="s">
        <v>1514</v>
      </c>
      <c r="C233" s="70">
        <v>3504.15</v>
      </c>
      <c r="D233" s="384"/>
    </row>
    <row r="234" spans="1:4" ht="12.75" customHeight="1">
      <c r="A234" s="78" t="s">
        <v>262</v>
      </c>
      <c r="B234" s="135" t="s">
        <v>1515</v>
      </c>
      <c r="C234" s="70">
        <v>2499</v>
      </c>
      <c r="D234" s="384"/>
    </row>
    <row r="235" spans="1:4" ht="12.75" customHeight="1">
      <c r="A235" s="78" t="s">
        <v>263</v>
      </c>
      <c r="B235" s="135" t="s">
        <v>350</v>
      </c>
      <c r="C235" s="70">
        <v>6268.39</v>
      </c>
      <c r="D235" s="384"/>
    </row>
    <row r="236" spans="1:4" ht="12.75" customHeight="1">
      <c r="A236" s="78" t="s">
        <v>264</v>
      </c>
      <c r="B236" s="135" t="s">
        <v>350</v>
      </c>
      <c r="C236" s="70">
        <v>6268.39</v>
      </c>
      <c r="D236" s="384"/>
    </row>
    <row r="237" spans="1:4" ht="12.75" customHeight="1">
      <c r="A237" s="78" t="s">
        <v>265</v>
      </c>
      <c r="B237" s="135" t="s">
        <v>350</v>
      </c>
      <c r="C237" s="70">
        <v>6268.39</v>
      </c>
      <c r="D237" s="384"/>
    </row>
    <row r="238" spans="1:4" ht="12.75" customHeight="1">
      <c r="A238" s="78" t="s">
        <v>266</v>
      </c>
      <c r="B238" s="135" t="s">
        <v>1516</v>
      </c>
      <c r="C238" s="70">
        <v>4992.49</v>
      </c>
      <c r="D238" s="384"/>
    </row>
    <row r="239" spans="1:4" ht="12.75" customHeight="1">
      <c r="A239" s="78" t="s">
        <v>267</v>
      </c>
      <c r="B239" s="135" t="s">
        <v>1516</v>
      </c>
      <c r="C239" s="70">
        <v>4992.49</v>
      </c>
      <c r="D239" s="384"/>
    </row>
    <row r="240" spans="1:4" ht="12.75" customHeight="1">
      <c r="A240" s="78" t="s">
        <v>268</v>
      </c>
      <c r="B240" s="135" t="s">
        <v>1516</v>
      </c>
      <c r="C240" s="70">
        <v>4992.49</v>
      </c>
      <c r="D240" s="384"/>
    </row>
    <row r="241" spans="1:4" ht="12.75" customHeight="1">
      <c r="A241" s="78" t="s">
        <v>269</v>
      </c>
      <c r="B241" s="135" t="s">
        <v>1516</v>
      </c>
      <c r="C241" s="70">
        <v>4992.49</v>
      </c>
      <c r="D241" s="384"/>
    </row>
    <row r="242" spans="1:4" ht="12.75" customHeight="1">
      <c r="A242" s="78" t="s">
        <v>270</v>
      </c>
      <c r="B242" s="135" t="s">
        <v>1517</v>
      </c>
      <c r="C242" s="70">
        <v>3489.51</v>
      </c>
      <c r="D242" s="384"/>
    </row>
    <row r="243" spans="1:4" ht="12.75" customHeight="1">
      <c r="A243" s="78" t="s">
        <v>271</v>
      </c>
      <c r="B243" s="135" t="s">
        <v>1517</v>
      </c>
      <c r="C243" s="70">
        <v>3489.51</v>
      </c>
      <c r="D243" s="384"/>
    </row>
    <row r="244" spans="1:4" ht="12.75" customHeight="1">
      <c r="A244" s="78" t="s">
        <v>272</v>
      </c>
      <c r="B244" s="135" t="s">
        <v>1517</v>
      </c>
      <c r="C244" s="70">
        <v>3489.51</v>
      </c>
      <c r="D244" s="384"/>
    </row>
    <row r="245" spans="1:4" ht="12.75" customHeight="1">
      <c r="A245" s="78" t="s">
        <v>273</v>
      </c>
      <c r="B245" s="135" t="s">
        <v>1517</v>
      </c>
      <c r="C245" s="70">
        <v>3489.51</v>
      </c>
      <c r="D245" s="384"/>
    </row>
    <row r="246" spans="1:4" ht="12.75" customHeight="1">
      <c r="A246" s="78" t="s">
        <v>274</v>
      </c>
      <c r="B246" s="135" t="s">
        <v>1517</v>
      </c>
      <c r="C246" s="70">
        <v>3489.51</v>
      </c>
      <c r="D246" s="384"/>
    </row>
    <row r="247" spans="1:4" ht="12.75" customHeight="1">
      <c r="A247" s="78" t="s">
        <v>275</v>
      </c>
      <c r="B247" s="135" t="s">
        <v>1518</v>
      </c>
      <c r="C247" s="70">
        <v>3511.65</v>
      </c>
      <c r="D247" s="384"/>
    </row>
    <row r="248" spans="1:4" ht="12.75" customHeight="1">
      <c r="A248" s="78" t="s">
        <v>276</v>
      </c>
      <c r="B248" s="135" t="s">
        <v>1518</v>
      </c>
      <c r="C248" s="70">
        <v>3511.65</v>
      </c>
      <c r="D248" s="384"/>
    </row>
    <row r="249" spans="1:4" ht="12.75" customHeight="1">
      <c r="A249" s="78" t="s">
        <v>277</v>
      </c>
      <c r="B249" s="135" t="s">
        <v>1518</v>
      </c>
      <c r="C249" s="70">
        <v>3511.65</v>
      </c>
      <c r="D249" s="384"/>
    </row>
    <row r="250" spans="1:4" ht="12.75" customHeight="1">
      <c r="A250" s="78" t="s">
        <v>278</v>
      </c>
      <c r="B250" s="135" t="s">
        <v>1518</v>
      </c>
      <c r="C250" s="70">
        <v>3511.65</v>
      </c>
      <c r="D250" s="384"/>
    </row>
    <row r="251" spans="1:4" ht="12.75" customHeight="1">
      <c r="A251" s="78" t="s">
        <v>279</v>
      </c>
      <c r="B251" s="135" t="s">
        <v>1518</v>
      </c>
      <c r="C251" s="70">
        <v>3511.65</v>
      </c>
      <c r="D251" s="384"/>
    </row>
    <row r="252" spans="1:4" ht="12.75" customHeight="1">
      <c r="A252" s="78" t="s">
        <v>280</v>
      </c>
      <c r="B252" s="135" t="s">
        <v>1518</v>
      </c>
      <c r="C252" s="70">
        <v>3511.65</v>
      </c>
      <c r="D252" s="384"/>
    </row>
    <row r="253" spans="1:4" ht="12.75" customHeight="1">
      <c r="A253" s="78" t="s">
        <v>281</v>
      </c>
      <c r="B253" s="135" t="s">
        <v>1518</v>
      </c>
      <c r="C253" s="70">
        <v>3511.65</v>
      </c>
      <c r="D253" s="384"/>
    </row>
    <row r="254" spans="1:4" ht="12.75" customHeight="1">
      <c r="A254" s="78" t="s">
        <v>282</v>
      </c>
      <c r="B254" s="135" t="s">
        <v>1518</v>
      </c>
      <c r="C254" s="70">
        <v>3511.65</v>
      </c>
      <c r="D254" s="384"/>
    </row>
    <row r="255" spans="1:4" ht="12.75" customHeight="1">
      <c r="A255" s="78" t="s">
        <v>283</v>
      </c>
      <c r="B255" s="135" t="s">
        <v>1518</v>
      </c>
      <c r="C255" s="70">
        <v>3511.65</v>
      </c>
      <c r="D255" s="384"/>
    </row>
    <row r="256" spans="1:4" ht="12.75" customHeight="1">
      <c r="A256" s="78" t="s">
        <v>284</v>
      </c>
      <c r="B256" s="135" t="s">
        <v>1518</v>
      </c>
      <c r="C256" s="70">
        <v>3511.65</v>
      </c>
      <c r="D256" s="384"/>
    </row>
    <row r="257" spans="1:4" ht="12.75" customHeight="1">
      <c r="A257" s="78" t="s">
        <v>285</v>
      </c>
      <c r="B257" s="135" t="s">
        <v>1518</v>
      </c>
      <c r="C257" s="70">
        <v>3511.65</v>
      </c>
      <c r="D257" s="384"/>
    </row>
    <row r="258" spans="1:4" ht="12.75" customHeight="1">
      <c r="A258" s="78" t="s">
        <v>286</v>
      </c>
      <c r="B258" s="135" t="s">
        <v>1518</v>
      </c>
      <c r="C258" s="70">
        <v>3511.65</v>
      </c>
      <c r="D258" s="384"/>
    </row>
    <row r="259" spans="1:4" ht="12.75" customHeight="1">
      <c r="A259" s="78" t="s">
        <v>287</v>
      </c>
      <c r="B259" s="135" t="s">
        <v>1518</v>
      </c>
      <c r="C259" s="70">
        <v>3511.65</v>
      </c>
      <c r="D259" s="384"/>
    </row>
    <row r="260" spans="1:4" ht="12.75" customHeight="1">
      <c r="A260" s="78" t="s">
        <v>288</v>
      </c>
      <c r="B260" s="135" t="s">
        <v>1518</v>
      </c>
      <c r="C260" s="70">
        <v>3511.65</v>
      </c>
      <c r="D260" s="384"/>
    </row>
    <row r="261" spans="1:4" ht="12.75" customHeight="1">
      <c r="A261" s="78" t="s">
        <v>289</v>
      </c>
      <c r="B261" s="135" t="s">
        <v>1518</v>
      </c>
      <c r="C261" s="70">
        <v>3511.65</v>
      </c>
      <c r="D261" s="384"/>
    </row>
    <row r="262" spans="1:4" ht="12.75" customHeight="1">
      <c r="A262" s="78" t="s">
        <v>290</v>
      </c>
      <c r="B262" s="135" t="s">
        <v>1518</v>
      </c>
      <c r="C262" s="70">
        <v>3511.65</v>
      </c>
      <c r="D262" s="384"/>
    </row>
    <row r="263" spans="1:4" ht="12.75" customHeight="1">
      <c r="A263" s="78" t="s">
        <v>291</v>
      </c>
      <c r="B263" s="135" t="s">
        <v>1518</v>
      </c>
      <c r="C263" s="70">
        <v>3511.65</v>
      </c>
      <c r="D263" s="384"/>
    </row>
    <row r="264" spans="1:4" ht="12.75" customHeight="1">
      <c r="A264" s="78" t="s">
        <v>292</v>
      </c>
      <c r="B264" s="135" t="s">
        <v>1518</v>
      </c>
      <c r="C264" s="70">
        <v>3511.65</v>
      </c>
      <c r="D264" s="384"/>
    </row>
    <row r="265" spans="1:4" ht="12.75" customHeight="1">
      <c r="A265" s="78" t="s">
        <v>293</v>
      </c>
      <c r="B265" s="135" t="s">
        <v>1518</v>
      </c>
      <c r="C265" s="70">
        <v>3511.65</v>
      </c>
      <c r="D265" s="384"/>
    </row>
    <row r="266" spans="1:4" ht="12.75" customHeight="1">
      <c r="A266" s="78" t="s">
        <v>294</v>
      </c>
      <c r="B266" s="135" t="s">
        <v>1518</v>
      </c>
      <c r="C266" s="70">
        <v>3511.65</v>
      </c>
      <c r="D266" s="384"/>
    </row>
    <row r="267" spans="1:4" ht="12.75" customHeight="1">
      <c r="A267" s="78" t="s">
        <v>295</v>
      </c>
      <c r="B267" s="135" t="s">
        <v>1518</v>
      </c>
      <c r="C267" s="70">
        <v>3511.65</v>
      </c>
      <c r="D267" s="384"/>
    </row>
    <row r="268" spans="1:4" ht="12.75" customHeight="1">
      <c r="A268" s="78" t="s">
        <v>296</v>
      </c>
      <c r="B268" s="135" t="s">
        <v>1518</v>
      </c>
      <c r="C268" s="70">
        <v>3511.65</v>
      </c>
      <c r="D268" s="384"/>
    </row>
    <row r="269" spans="1:4" ht="12.75" customHeight="1">
      <c r="A269" s="78" t="s">
        <v>297</v>
      </c>
      <c r="B269" s="135" t="s">
        <v>1518</v>
      </c>
      <c r="C269" s="70">
        <v>3511.65</v>
      </c>
      <c r="D269" s="384"/>
    </row>
    <row r="270" spans="1:4" ht="12.75" customHeight="1">
      <c r="A270" s="78" t="s">
        <v>298</v>
      </c>
      <c r="B270" s="135" t="s">
        <v>1518</v>
      </c>
      <c r="C270" s="70">
        <v>3511.65</v>
      </c>
      <c r="D270" s="384"/>
    </row>
    <row r="271" spans="1:4" ht="12.75" customHeight="1">
      <c r="A271" s="78" t="s">
        <v>299</v>
      </c>
      <c r="B271" s="135" t="s">
        <v>1518</v>
      </c>
      <c r="C271" s="70">
        <v>3511.65</v>
      </c>
      <c r="D271" s="384"/>
    </row>
    <row r="272" spans="1:4" ht="12.75" customHeight="1">
      <c r="A272" s="78" t="s">
        <v>300</v>
      </c>
      <c r="B272" s="135" t="s">
        <v>1518</v>
      </c>
      <c r="C272" s="70">
        <v>3511.65</v>
      </c>
      <c r="D272" s="384"/>
    </row>
    <row r="273" spans="1:4" ht="12.75" customHeight="1">
      <c r="A273" s="78" t="s">
        <v>301</v>
      </c>
      <c r="B273" s="135" t="s">
        <v>1518</v>
      </c>
      <c r="C273" s="70">
        <v>3511.65</v>
      </c>
      <c r="D273" s="384"/>
    </row>
    <row r="274" spans="1:4" ht="12.75" customHeight="1">
      <c r="A274" s="78" t="s">
        <v>302</v>
      </c>
      <c r="B274" s="135" t="s">
        <v>1518</v>
      </c>
      <c r="C274" s="70">
        <v>3511.65</v>
      </c>
      <c r="D274" s="384"/>
    </row>
    <row r="275" spans="1:4" ht="12.75" customHeight="1">
      <c r="A275" s="78" t="s">
        <v>303</v>
      </c>
      <c r="B275" s="135" t="s">
        <v>1518</v>
      </c>
      <c r="C275" s="70">
        <v>3511.65</v>
      </c>
      <c r="D275" s="384"/>
    </row>
    <row r="276" spans="1:4" ht="12.75" customHeight="1">
      <c r="A276" s="78" t="s">
        <v>304</v>
      </c>
      <c r="B276" s="135" t="s">
        <v>1518</v>
      </c>
      <c r="C276" s="70">
        <v>3511.65</v>
      </c>
      <c r="D276" s="384"/>
    </row>
    <row r="277" spans="1:4" ht="12.75" customHeight="1">
      <c r="A277" s="78" t="s">
        <v>305</v>
      </c>
      <c r="B277" s="135" t="s">
        <v>1518</v>
      </c>
      <c r="C277" s="70">
        <v>3511.65</v>
      </c>
      <c r="D277" s="384"/>
    </row>
    <row r="278" spans="1:4" ht="12.75" customHeight="1">
      <c r="A278" s="78" t="s">
        <v>306</v>
      </c>
      <c r="B278" s="135" t="s">
        <v>1518</v>
      </c>
      <c r="C278" s="70">
        <v>3511.65</v>
      </c>
      <c r="D278" s="384"/>
    </row>
    <row r="279" spans="1:4" ht="12.75" customHeight="1">
      <c r="A279" s="78" t="s">
        <v>307</v>
      </c>
      <c r="B279" s="135" t="s">
        <v>1518</v>
      </c>
      <c r="C279" s="70">
        <v>3511.65</v>
      </c>
      <c r="D279" s="384"/>
    </row>
    <row r="280" spans="1:4" ht="12.75" customHeight="1">
      <c r="A280" s="78" t="s">
        <v>308</v>
      </c>
      <c r="B280" s="135" t="s">
        <v>1518</v>
      </c>
      <c r="C280" s="70">
        <v>3511.65</v>
      </c>
      <c r="D280" s="384"/>
    </row>
    <row r="281" spans="1:4" ht="12.75" customHeight="1">
      <c r="A281" s="78" t="s">
        <v>309</v>
      </c>
      <c r="B281" s="135" t="s">
        <v>1518</v>
      </c>
      <c r="C281" s="70">
        <v>3511.65</v>
      </c>
      <c r="D281" s="384"/>
    </row>
    <row r="282" spans="1:4" ht="12.75" customHeight="1">
      <c r="A282" s="78" t="s">
        <v>310</v>
      </c>
      <c r="B282" s="135" t="s">
        <v>1518</v>
      </c>
      <c r="C282" s="70">
        <v>3511.65</v>
      </c>
      <c r="D282" s="384"/>
    </row>
    <row r="283" spans="1:4" ht="12.75" customHeight="1">
      <c r="A283" s="78" t="s">
        <v>311</v>
      </c>
      <c r="B283" s="135" t="s">
        <v>1518</v>
      </c>
      <c r="C283" s="70">
        <v>3511.65</v>
      </c>
      <c r="D283" s="384"/>
    </row>
    <row r="284" spans="1:4" ht="12.75" customHeight="1">
      <c r="A284" s="78" t="s">
        <v>312</v>
      </c>
      <c r="B284" s="135" t="s">
        <v>1518</v>
      </c>
      <c r="C284" s="70">
        <v>3511.65</v>
      </c>
      <c r="D284" s="384"/>
    </row>
    <row r="285" spans="1:4" ht="12.75" customHeight="1">
      <c r="A285" s="78" t="s">
        <v>313</v>
      </c>
      <c r="B285" s="135" t="s">
        <v>1518</v>
      </c>
      <c r="C285" s="70">
        <v>3511.65</v>
      </c>
      <c r="D285" s="384"/>
    </row>
    <row r="286" spans="1:4" ht="12.75" customHeight="1">
      <c r="A286" s="78" t="s">
        <v>314</v>
      </c>
      <c r="B286" s="135" t="s">
        <v>1518</v>
      </c>
      <c r="C286" s="70">
        <v>3511.65</v>
      </c>
      <c r="D286" s="384"/>
    </row>
    <row r="287" spans="1:4" ht="12.75" customHeight="1">
      <c r="A287" s="78" t="s">
        <v>315</v>
      </c>
      <c r="B287" s="135" t="s">
        <v>1518</v>
      </c>
      <c r="C287" s="70">
        <v>3511.65</v>
      </c>
      <c r="D287" s="384"/>
    </row>
    <row r="288" spans="1:4" ht="12.75" customHeight="1">
      <c r="A288" s="78" t="s">
        <v>316</v>
      </c>
      <c r="B288" s="135" t="s">
        <v>1518</v>
      </c>
      <c r="C288" s="70">
        <v>3511.65</v>
      </c>
      <c r="D288" s="384"/>
    </row>
    <row r="289" spans="1:4" ht="12.75" customHeight="1">
      <c r="A289" s="78" t="s">
        <v>317</v>
      </c>
      <c r="B289" s="135" t="s">
        <v>1518</v>
      </c>
      <c r="C289" s="70">
        <v>3511.65</v>
      </c>
      <c r="D289" s="384"/>
    </row>
    <row r="290" spans="1:4" ht="12.75" customHeight="1">
      <c r="A290" s="78" t="s">
        <v>318</v>
      </c>
      <c r="B290" s="135" t="s">
        <v>1518</v>
      </c>
      <c r="C290" s="70">
        <v>3511.65</v>
      </c>
      <c r="D290" s="384"/>
    </row>
    <row r="291" spans="1:4" ht="12.75" customHeight="1">
      <c r="A291" s="78" t="s">
        <v>319</v>
      </c>
      <c r="B291" s="135" t="s">
        <v>1519</v>
      </c>
      <c r="C291" s="70">
        <v>6302.04</v>
      </c>
      <c r="D291" s="384"/>
    </row>
    <row r="292" spans="1:4" ht="12.75" customHeight="1">
      <c r="A292" s="78" t="s">
        <v>320</v>
      </c>
      <c r="B292" s="135" t="s">
        <v>1519</v>
      </c>
      <c r="C292" s="70">
        <v>6302.04</v>
      </c>
      <c r="D292" s="384"/>
    </row>
    <row r="293" spans="1:4" ht="12.75" customHeight="1">
      <c r="A293" s="78" t="s">
        <v>321</v>
      </c>
      <c r="B293" s="135" t="s">
        <v>1519</v>
      </c>
      <c r="C293" s="70">
        <v>6302.04</v>
      </c>
      <c r="D293" s="384"/>
    </row>
    <row r="294" spans="1:4" ht="12.75" customHeight="1">
      <c r="A294" s="78" t="s">
        <v>322</v>
      </c>
      <c r="B294" s="135" t="s">
        <v>1519</v>
      </c>
      <c r="C294" s="70">
        <v>6302.04</v>
      </c>
      <c r="D294" s="384"/>
    </row>
    <row r="295" spans="1:4" ht="12.75" customHeight="1">
      <c r="A295" s="78" t="s">
        <v>323</v>
      </c>
      <c r="B295" s="135" t="s">
        <v>1519</v>
      </c>
      <c r="C295" s="70">
        <v>6302.04</v>
      </c>
      <c r="D295" s="384"/>
    </row>
    <row r="296" spans="1:4" ht="12.75" customHeight="1">
      <c r="A296" s="78" t="s">
        <v>324</v>
      </c>
      <c r="B296" s="135" t="s">
        <v>1519</v>
      </c>
      <c r="C296" s="70">
        <v>6927.04</v>
      </c>
      <c r="D296" s="384"/>
    </row>
    <row r="297" spans="1:4" ht="12.75" customHeight="1">
      <c r="A297" s="78" t="s">
        <v>325</v>
      </c>
      <c r="B297" s="135" t="s">
        <v>1520</v>
      </c>
      <c r="C297" s="70">
        <v>5525.72</v>
      </c>
      <c r="D297" s="384"/>
    </row>
    <row r="298" spans="1:4" ht="12.75" customHeight="1">
      <c r="A298" s="78" t="s">
        <v>326</v>
      </c>
      <c r="B298" s="135" t="s">
        <v>1520</v>
      </c>
      <c r="C298" s="70">
        <v>5525.72</v>
      </c>
      <c r="D298" s="384"/>
    </row>
    <row r="299" spans="1:4" ht="12.75" customHeight="1">
      <c r="A299" s="78" t="s">
        <v>327</v>
      </c>
      <c r="B299" s="135" t="s">
        <v>1520</v>
      </c>
      <c r="C299" s="70">
        <v>5525.72</v>
      </c>
      <c r="D299" s="384"/>
    </row>
    <row r="300" spans="1:4" ht="12.75" customHeight="1">
      <c r="A300" s="78" t="s">
        <v>328</v>
      </c>
      <c r="B300" s="135" t="s">
        <v>1520</v>
      </c>
      <c r="C300" s="70">
        <v>5525.72</v>
      </c>
      <c r="D300" s="384"/>
    </row>
    <row r="301" spans="1:4" ht="12.75" customHeight="1">
      <c r="A301" s="78" t="s">
        <v>329</v>
      </c>
      <c r="B301" s="135" t="s">
        <v>1520</v>
      </c>
      <c r="C301" s="70">
        <v>5525.72</v>
      </c>
      <c r="D301" s="384"/>
    </row>
    <row r="302" spans="1:4" ht="12.75" customHeight="1">
      <c r="A302" s="78" t="s">
        <v>330</v>
      </c>
      <c r="B302" s="135" t="s">
        <v>1520</v>
      </c>
      <c r="C302" s="70">
        <v>5525.72</v>
      </c>
      <c r="D302" s="384"/>
    </row>
    <row r="303" spans="1:4" ht="12.75" customHeight="1">
      <c r="A303" s="78" t="s">
        <v>353</v>
      </c>
      <c r="B303" s="135" t="s">
        <v>1520</v>
      </c>
      <c r="C303" s="70">
        <v>5525.72</v>
      </c>
      <c r="D303" s="384"/>
    </row>
    <row r="304" spans="1:4" ht="12.75" customHeight="1">
      <c r="A304" s="78" t="s">
        <v>354</v>
      </c>
      <c r="B304" s="135" t="s">
        <v>1520</v>
      </c>
      <c r="C304" s="70">
        <v>5525.72</v>
      </c>
      <c r="D304" s="384"/>
    </row>
    <row r="305" spans="1:4" ht="12.75" customHeight="1">
      <c r="A305" s="78" t="s">
        <v>797</v>
      </c>
      <c r="B305" s="135" t="s">
        <v>1520</v>
      </c>
      <c r="C305" s="70">
        <v>5525.72</v>
      </c>
      <c r="D305" s="384"/>
    </row>
    <row r="306" spans="1:4" ht="12.75" customHeight="1">
      <c r="A306" s="78" t="s">
        <v>798</v>
      </c>
      <c r="B306" s="135" t="s">
        <v>1520</v>
      </c>
      <c r="C306" s="70">
        <v>5525.72</v>
      </c>
      <c r="D306" s="384"/>
    </row>
    <row r="307" spans="1:4" ht="12.75" customHeight="1">
      <c r="A307" s="78" t="s">
        <v>799</v>
      </c>
      <c r="B307" s="135" t="s">
        <v>1518</v>
      </c>
      <c r="C307" s="70">
        <v>1648.2</v>
      </c>
      <c r="D307" s="384"/>
    </row>
    <row r="308" spans="1:4" ht="12.75" customHeight="1">
      <c r="A308" s="78" t="s">
        <v>800</v>
      </c>
      <c r="B308" s="135" t="s">
        <v>1521</v>
      </c>
      <c r="C308" s="70">
        <v>1648.2</v>
      </c>
      <c r="D308" s="384"/>
    </row>
    <row r="309" spans="1:4" ht="12.75" customHeight="1">
      <c r="A309" s="78" t="s">
        <v>801</v>
      </c>
      <c r="B309" s="135" t="s">
        <v>1518</v>
      </c>
      <c r="C309" s="70">
        <v>1648.2</v>
      </c>
      <c r="D309" s="384"/>
    </row>
    <row r="310" spans="1:4" ht="12.75" customHeight="1">
      <c r="A310" s="78" t="s">
        <v>802</v>
      </c>
      <c r="B310" s="135" t="s">
        <v>1518</v>
      </c>
      <c r="C310" s="70">
        <v>1648.2</v>
      </c>
      <c r="D310" s="384"/>
    </row>
    <row r="311" spans="1:4" ht="12.75" customHeight="1">
      <c r="A311" s="78" t="s">
        <v>803</v>
      </c>
      <c r="B311" s="135" t="s">
        <v>1518</v>
      </c>
      <c r="C311" s="70">
        <v>1648.2</v>
      </c>
      <c r="D311" s="384"/>
    </row>
    <row r="312" spans="1:4" ht="12.75" customHeight="1">
      <c r="A312" s="78" t="s">
        <v>804</v>
      </c>
      <c r="B312" s="135" t="s">
        <v>1518</v>
      </c>
      <c r="C312" s="70">
        <v>1648.2</v>
      </c>
      <c r="D312" s="384"/>
    </row>
    <row r="313" spans="1:4" ht="12.75" customHeight="1">
      <c r="A313" s="78" t="s">
        <v>805</v>
      </c>
      <c r="B313" s="135" t="s">
        <v>1518</v>
      </c>
      <c r="C313" s="70">
        <v>1648.2</v>
      </c>
      <c r="D313" s="384"/>
    </row>
    <row r="314" spans="1:4" ht="12.75" customHeight="1">
      <c r="A314" s="78" t="s">
        <v>806</v>
      </c>
      <c r="B314" s="135" t="s">
        <v>1518</v>
      </c>
      <c r="C314" s="70">
        <v>1648.2</v>
      </c>
      <c r="D314" s="384"/>
    </row>
    <row r="315" spans="1:4" ht="12.75" customHeight="1">
      <c r="A315" s="78" t="s">
        <v>807</v>
      </c>
      <c r="B315" s="135" t="s">
        <v>1518</v>
      </c>
      <c r="C315" s="70">
        <v>1648.2</v>
      </c>
      <c r="D315" s="384"/>
    </row>
    <row r="316" spans="1:4" ht="12.75" customHeight="1">
      <c r="A316" s="78" t="s">
        <v>808</v>
      </c>
      <c r="B316" s="135" t="s">
        <v>1518</v>
      </c>
      <c r="C316" s="70">
        <v>1648.2</v>
      </c>
      <c r="D316" s="384"/>
    </row>
    <row r="317" spans="1:4" ht="12.75" customHeight="1">
      <c r="A317" s="78" t="s">
        <v>809</v>
      </c>
      <c r="B317" s="135" t="s">
        <v>1518</v>
      </c>
      <c r="C317" s="70">
        <v>1648.2</v>
      </c>
      <c r="D317" s="384"/>
    </row>
    <row r="318" spans="1:4" ht="12.75" customHeight="1">
      <c r="A318" s="78" t="s">
        <v>810</v>
      </c>
      <c r="B318" s="135" t="s">
        <v>1518</v>
      </c>
      <c r="C318" s="70">
        <v>1648.2</v>
      </c>
      <c r="D318" s="384"/>
    </row>
    <row r="319" spans="1:4" ht="12.75" customHeight="1">
      <c r="A319" s="78" t="s">
        <v>811</v>
      </c>
      <c r="B319" s="135" t="s">
        <v>1518</v>
      </c>
      <c r="C319" s="70">
        <v>1648.2</v>
      </c>
      <c r="D319" s="384"/>
    </row>
    <row r="320" spans="1:4" ht="12.75" customHeight="1">
      <c r="A320" s="78" t="s">
        <v>812</v>
      </c>
      <c r="B320" s="135" t="s">
        <v>1518</v>
      </c>
      <c r="C320" s="70">
        <v>1648.2</v>
      </c>
      <c r="D320" s="384"/>
    </row>
    <row r="321" spans="1:4" ht="12.75" customHeight="1">
      <c r="A321" s="78" t="s">
        <v>813</v>
      </c>
      <c r="B321" s="135" t="s">
        <v>1518</v>
      </c>
      <c r="C321" s="70">
        <v>1648.2</v>
      </c>
      <c r="D321" s="384"/>
    </row>
    <row r="322" spans="1:4" ht="12.75" customHeight="1">
      <c r="A322" s="78" t="s">
        <v>814</v>
      </c>
      <c r="B322" s="135" t="s">
        <v>1518</v>
      </c>
      <c r="C322" s="70">
        <v>1648.2</v>
      </c>
      <c r="D322" s="384"/>
    </row>
    <row r="323" spans="1:4" ht="12.75" customHeight="1">
      <c r="A323" s="78" t="s">
        <v>815</v>
      </c>
      <c r="B323" s="135" t="s">
        <v>1518</v>
      </c>
      <c r="C323" s="70">
        <v>1648.2</v>
      </c>
      <c r="D323" s="384"/>
    </row>
    <row r="324" spans="1:4" ht="12.75" customHeight="1">
      <c r="A324" s="78" t="s">
        <v>816</v>
      </c>
      <c r="B324" s="135" t="s">
        <v>1518</v>
      </c>
      <c r="C324" s="70">
        <v>1648.2</v>
      </c>
      <c r="D324" s="384"/>
    </row>
    <row r="325" spans="1:4" ht="12.75" customHeight="1">
      <c r="A325" s="78" t="s">
        <v>817</v>
      </c>
      <c r="B325" s="135" t="s">
        <v>1518</v>
      </c>
      <c r="C325" s="70">
        <v>1648.2</v>
      </c>
      <c r="D325" s="384"/>
    </row>
    <row r="326" spans="1:4" ht="12.75" customHeight="1">
      <c r="A326" s="78" t="s">
        <v>818</v>
      </c>
      <c r="B326" s="135" t="s">
        <v>1518</v>
      </c>
      <c r="C326" s="70">
        <v>1648.2</v>
      </c>
      <c r="D326" s="384"/>
    </row>
    <row r="327" spans="1:4" ht="12.75" customHeight="1">
      <c r="A327" s="78" t="s">
        <v>819</v>
      </c>
      <c r="B327" s="135" t="s">
        <v>1518</v>
      </c>
      <c r="C327" s="70">
        <v>1648.2</v>
      </c>
      <c r="D327" s="384"/>
    </row>
    <row r="328" spans="1:4" ht="12.75" customHeight="1">
      <c r="A328" s="78" t="s">
        <v>820</v>
      </c>
      <c r="B328" s="135" t="s">
        <v>1518</v>
      </c>
      <c r="C328" s="70">
        <v>1648.2</v>
      </c>
      <c r="D328" s="384"/>
    </row>
    <row r="329" spans="1:4" ht="12.75" customHeight="1">
      <c r="A329" s="78" t="s">
        <v>821</v>
      </c>
      <c r="B329" s="135" t="s">
        <v>1518</v>
      </c>
      <c r="C329" s="70">
        <v>1648.2</v>
      </c>
      <c r="D329" s="384"/>
    </row>
    <row r="330" spans="1:4" ht="12.75" customHeight="1">
      <c r="A330" s="78" t="s">
        <v>822</v>
      </c>
      <c r="B330" s="135" t="s">
        <v>1518</v>
      </c>
      <c r="C330" s="70">
        <v>1648.2</v>
      </c>
      <c r="D330" s="384"/>
    </row>
    <row r="331" spans="1:4" ht="12.75" customHeight="1">
      <c r="A331" s="78" t="s">
        <v>823</v>
      </c>
      <c r="B331" s="135" t="s">
        <v>1518</v>
      </c>
      <c r="C331" s="70">
        <v>1648.2</v>
      </c>
      <c r="D331" s="384"/>
    </row>
    <row r="332" spans="1:4" ht="12.75" customHeight="1">
      <c r="A332" s="78" t="s">
        <v>824</v>
      </c>
      <c r="B332" s="135" t="s">
        <v>1518</v>
      </c>
      <c r="C332" s="70">
        <v>1648.2</v>
      </c>
      <c r="D332" s="384"/>
    </row>
    <row r="333" spans="1:4" ht="12.75" customHeight="1">
      <c r="A333" s="78" t="s">
        <v>825</v>
      </c>
      <c r="B333" s="135" t="s">
        <v>1518</v>
      </c>
      <c r="C333" s="70">
        <v>1648.2</v>
      </c>
      <c r="D333" s="384"/>
    </row>
    <row r="334" spans="1:4" ht="12.75" customHeight="1">
      <c r="A334" s="78" t="s">
        <v>826</v>
      </c>
      <c r="B334" s="135" t="s">
        <v>1518</v>
      </c>
      <c r="C334" s="70">
        <v>1648.2</v>
      </c>
      <c r="D334" s="384"/>
    </row>
    <row r="335" spans="1:4" ht="12.75" customHeight="1">
      <c r="A335" s="78" t="s">
        <v>827</v>
      </c>
      <c r="B335" s="135" t="s">
        <v>1518</v>
      </c>
      <c r="C335" s="70">
        <v>1648.2</v>
      </c>
      <c r="D335" s="384"/>
    </row>
    <row r="336" spans="1:4" ht="12.75" customHeight="1">
      <c r="A336" s="78" t="s">
        <v>828</v>
      </c>
      <c r="B336" s="135" t="s">
        <v>1518</v>
      </c>
      <c r="C336" s="70">
        <v>1648.2</v>
      </c>
      <c r="D336" s="384"/>
    </row>
    <row r="337" spans="1:4" ht="12.75" customHeight="1">
      <c r="A337" s="78" t="s">
        <v>829</v>
      </c>
      <c r="B337" s="135" t="s">
        <v>1518</v>
      </c>
      <c r="C337" s="70">
        <v>1648.2</v>
      </c>
      <c r="D337" s="384"/>
    </row>
    <row r="338" spans="1:4" ht="12.75" customHeight="1">
      <c r="A338" s="78" t="s">
        <v>830</v>
      </c>
      <c r="B338" s="135" t="s">
        <v>1518</v>
      </c>
      <c r="C338" s="70">
        <v>1648.2</v>
      </c>
      <c r="D338" s="384"/>
    </row>
    <row r="339" spans="1:4" ht="12.75" customHeight="1">
      <c r="A339" s="78" t="s">
        <v>831</v>
      </c>
      <c r="B339" s="135" t="s">
        <v>1518</v>
      </c>
      <c r="C339" s="70">
        <v>1648.2</v>
      </c>
      <c r="D339" s="384"/>
    </row>
    <row r="340" spans="1:4" ht="12.75" customHeight="1">
      <c r="A340" s="78" t="s">
        <v>832</v>
      </c>
      <c r="B340" s="135" t="s">
        <v>1522</v>
      </c>
      <c r="C340" s="70">
        <v>1648.2</v>
      </c>
      <c r="D340" s="384"/>
    </row>
    <row r="341" spans="1:4" ht="12.75" customHeight="1">
      <c r="A341" s="78" t="s">
        <v>833</v>
      </c>
      <c r="B341" s="135" t="s">
        <v>1518</v>
      </c>
      <c r="C341" s="70">
        <v>1648.2</v>
      </c>
      <c r="D341" s="384"/>
    </row>
    <row r="342" spans="1:4" ht="12.75" customHeight="1">
      <c r="A342" s="78" t="s">
        <v>834</v>
      </c>
      <c r="B342" s="135" t="s">
        <v>1523</v>
      </c>
      <c r="C342" s="70">
        <v>28997.25</v>
      </c>
      <c r="D342" s="384"/>
    </row>
    <row r="343" spans="1:4" ht="12.75" customHeight="1">
      <c r="A343" s="78" t="s">
        <v>835</v>
      </c>
      <c r="B343" s="135" t="s">
        <v>1523</v>
      </c>
      <c r="C343" s="70">
        <v>28997.25</v>
      </c>
      <c r="D343" s="384"/>
    </row>
    <row r="344" spans="1:4" ht="12.75" customHeight="1">
      <c r="A344" s="78" t="s">
        <v>836</v>
      </c>
      <c r="B344" s="135" t="s">
        <v>1524</v>
      </c>
      <c r="C344" s="70">
        <v>133458.07</v>
      </c>
      <c r="D344" s="384"/>
    </row>
    <row r="345" spans="1:4" ht="12.75" customHeight="1">
      <c r="A345" s="78" t="s">
        <v>837</v>
      </c>
      <c r="B345" s="135" t="s">
        <v>1525</v>
      </c>
      <c r="C345" s="70">
        <v>47102.85</v>
      </c>
      <c r="D345" s="384"/>
    </row>
    <row r="346" spans="1:4" ht="12.75" customHeight="1">
      <c r="A346" s="78" t="s">
        <v>838</v>
      </c>
      <c r="B346" s="135" t="s">
        <v>1526</v>
      </c>
      <c r="C346" s="70">
        <v>51028.09</v>
      </c>
      <c r="D346" s="384"/>
    </row>
    <row r="347" spans="1:4" ht="12.75" customHeight="1">
      <c r="A347" s="78" t="s">
        <v>839</v>
      </c>
      <c r="B347" s="135" t="s">
        <v>1513</v>
      </c>
      <c r="C347" s="70">
        <v>281047</v>
      </c>
      <c r="D347" s="384"/>
    </row>
    <row r="348" spans="1:4" ht="12.75" customHeight="1">
      <c r="A348" s="78" t="s">
        <v>840</v>
      </c>
      <c r="B348" s="135" t="s">
        <v>1527</v>
      </c>
      <c r="C348" s="70">
        <v>75364.56</v>
      </c>
      <c r="D348" s="384"/>
    </row>
    <row r="349" spans="1:4" ht="12.75" customHeight="1">
      <c r="A349" s="78" t="s">
        <v>841</v>
      </c>
      <c r="B349" s="135" t="s">
        <v>1528</v>
      </c>
      <c r="C349" s="70">
        <v>447477.08</v>
      </c>
      <c r="D349" s="384"/>
    </row>
    <row r="350" spans="1:4" ht="12.75" customHeight="1">
      <c r="A350" s="78" t="s">
        <v>842</v>
      </c>
      <c r="B350" s="135" t="s">
        <v>1529</v>
      </c>
      <c r="C350" s="70">
        <v>519564.93</v>
      </c>
      <c r="D350" s="384"/>
    </row>
    <row r="351" spans="1:4" ht="12.75" customHeight="1">
      <c r="A351" s="78" t="s">
        <v>843</v>
      </c>
      <c r="B351" s="135" t="s">
        <v>1530</v>
      </c>
      <c r="C351" s="70">
        <v>70654.28</v>
      </c>
      <c r="D351" s="384"/>
    </row>
    <row r="352" spans="1:4" ht="12.75" customHeight="1">
      <c r="A352" s="78" t="s">
        <v>844</v>
      </c>
      <c r="B352" s="135" t="s">
        <v>1525</v>
      </c>
      <c r="C352" s="70">
        <v>51813.13</v>
      </c>
      <c r="D352" s="384"/>
    </row>
    <row r="353" spans="1:4" ht="12.75" customHeight="1">
      <c r="A353" s="78" t="s">
        <v>845</v>
      </c>
      <c r="B353" s="135" t="s">
        <v>1531</v>
      </c>
      <c r="C353" s="70">
        <v>5531.31</v>
      </c>
      <c r="D353" s="384"/>
    </row>
    <row r="354" spans="1:4" ht="12.75" customHeight="1">
      <c r="A354" s="78" t="s">
        <v>846</v>
      </c>
      <c r="B354" s="135" t="s">
        <v>1532</v>
      </c>
      <c r="C354" s="70">
        <v>2656.8</v>
      </c>
      <c r="D354" s="384"/>
    </row>
    <row r="355" spans="1:4" ht="12.75" customHeight="1">
      <c r="A355" s="78" t="s">
        <v>847</v>
      </c>
      <c r="B355" s="135" t="s">
        <v>1532</v>
      </c>
      <c r="C355" s="70">
        <v>2656.8</v>
      </c>
      <c r="D355" s="384"/>
    </row>
    <row r="356" spans="1:4" ht="12.75" customHeight="1">
      <c r="A356" s="78" t="s">
        <v>848</v>
      </c>
      <c r="B356" s="135" t="s">
        <v>1532</v>
      </c>
      <c r="C356" s="70">
        <v>2656.8</v>
      </c>
      <c r="D356" s="384"/>
    </row>
    <row r="357" spans="1:4" ht="12.75" customHeight="1">
      <c r="A357" s="78" t="s">
        <v>849</v>
      </c>
      <c r="B357" s="135" t="s">
        <v>1532</v>
      </c>
      <c r="C357" s="70">
        <v>2656.8</v>
      </c>
      <c r="D357" s="384"/>
    </row>
    <row r="358" spans="1:4" ht="12.75" customHeight="1">
      <c r="A358" s="78" t="s">
        <v>850</v>
      </c>
      <c r="B358" s="135" t="s">
        <v>1532</v>
      </c>
      <c r="C358" s="70">
        <v>2656.8</v>
      </c>
      <c r="D358" s="384"/>
    </row>
    <row r="359" spans="1:4" ht="12.75" customHeight="1">
      <c r="A359" s="78" t="s">
        <v>851</v>
      </c>
      <c r="B359" s="135" t="s">
        <v>1532</v>
      </c>
      <c r="C359" s="70">
        <v>2656.8</v>
      </c>
      <c r="D359" s="384"/>
    </row>
    <row r="360" spans="1:4" ht="12.75" customHeight="1">
      <c r="A360" s="78" t="s">
        <v>852</v>
      </c>
      <c r="B360" s="135" t="s">
        <v>1532</v>
      </c>
      <c r="C360" s="70">
        <v>2656.8</v>
      </c>
      <c r="D360" s="384"/>
    </row>
    <row r="361" spans="1:4" ht="12.75" customHeight="1">
      <c r="A361" s="78" t="s">
        <v>853</v>
      </c>
      <c r="B361" s="135" t="s">
        <v>1532</v>
      </c>
      <c r="C361" s="70">
        <v>2656.8</v>
      </c>
      <c r="D361" s="384"/>
    </row>
    <row r="362" spans="1:4" ht="12.75" customHeight="1">
      <c r="A362" s="78" t="s">
        <v>854</v>
      </c>
      <c r="B362" s="135" t="s">
        <v>1532</v>
      </c>
      <c r="C362" s="70">
        <v>2656.8</v>
      </c>
      <c r="D362" s="384"/>
    </row>
    <row r="363" spans="1:4" ht="12.75" customHeight="1">
      <c r="A363" s="78" t="s">
        <v>855</v>
      </c>
      <c r="B363" s="135" t="s">
        <v>1532</v>
      </c>
      <c r="C363" s="70">
        <v>2656.8</v>
      </c>
      <c r="D363" s="384"/>
    </row>
    <row r="364" spans="1:4" ht="12.75" customHeight="1">
      <c r="A364" s="78" t="s">
        <v>856</v>
      </c>
      <c r="B364" s="135" t="s">
        <v>1532</v>
      </c>
      <c r="C364" s="70">
        <v>2656.8</v>
      </c>
      <c r="D364" s="384"/>
    </row>
    <row r="365" spans="1:4" ht="12.75" customHeight="1">
      <c r="A365" s="78" t="s">
        <v>857</v>
      </c>
      <c r="B365" s="135" t="s">
        <v>1532</v>
      </c>
      <c r="C365" s="70">
        <v>2656.8</v>
      </c>
      <c r="D365" s="384"/>
    </row>
    <row r="366" spans="1:4" ht="12.75" customHeight="1">
      <c r="A366" s="78" t="s">
        <v>858</v>
      </c>
      <c r="B366" s="135" t="s">
        <v>1532</v>
      </c>
      <c r="C366" s="70">
        <v>2656.8</v>
      </c>
      <c r="D366" s="384"/>
    </row>
    <row r="367" spans="1:4" ht="12.75" customHeight="1">
      <c r="A367" s="78" t="s">
        <v>859</v>
      </c>
      <c r="B367" s="135" t="s">
        <v>1532</v>
      </c>
      <c r="C367" s="70">
        <v>2656.8</v>
      </c>
      <c r="D367" s="384"/>
    </row>
    <row r="368" spans="1:4" ht="12.75" customHeight="1">
      <c r="A368" s="78" t="s">
        <v>860</v>
      </c>
      <c r="B368" s="135" t="s">
        <v>1532</v>
      </c>
      <c r="C368" s="70">
        <v>2656.8</v>
      </c>
      <c r="D368" s="384"/>
    </row>
    <row r="369" spans="1:4" ht="12.75" customHeight="1">
      <c r="A369" s="78" t="s">
        <v>861</v>
      </c>
      <c r="B369" s="135" t="s">
        <v>1532</v>
      </c>
      <c r="C369" s="70">
        <v>2656.8</v>
      </c>
      <c r="D369" s="384"/>
    </row>
    <row r="370" spans="1:4" ht="12.75" customHeight="1">
      <c r="A370" s="78" t="s">
        <v>862</v>
      </c>
      <c r="B370" s="135" t="s">
        <v>1532</v>
      </c>
      <c r="C370" s="70">
        <v>2656.8</v>
      </c>
      <c r="D370" s="384"/>
    </row>
    <row r="371" spans="1:4" ht="12.75" customHeight="1">
      <c r="A371" s="78" t="s">
        <v>863</v>
      </c>
      <c r="B371" s="135" t="s">
        <v>1532</v>
      </c>
      <c r="C371" s="70">
        <v>2656.8</v>
      </c>
      <c r="D371" s="384"/>
    </row>
    <row r="372" spans="1:4" ht="12.75" customHeight="1">
      <c r="A372" s="78" t="s">
        <v>864</v>
      </c>
      <c r="B372" s="135" t="s">
        <v>1532</v>
      </c>
      <c r="C372" s="70">
        <v>2656.8</v>
      </c>
      <c r="D372" s="384"/>
    </row>
    <row r="373" spans="1:4" ht="12.75" customHeight="1">
      <c r="A373" s="78" t="s">
        <v>865</v>
      </c>
      <c r="B373" s="135" t="s">
        <v>1532</v>
      </c>
      <c r="C373" s="70">
        <v>2656.8</v>
      </c>
      <c r="D373" s="384"/>
    </row>
    <row r="374" spans="1:4" ht="12.75" customHeight="1">
      <c r="A374" s="78" t="s">
        <v>866</v>
      </c>
      <c r="B374" s="135" t="s">
        <v>1532</v>
      </c>
      <c r="C374" s="70">
        <v>2656.8</v>
      </c>
      <c r="D374" s="384"/>
    </row>
    <row r="375" spans="1:4" ht="12.75" customHeight="1">
      <c r="A375" s="78" t="s">
        <v>867</v>
      </c>
      <c r="B375" s="135" t="s">
        <v>1532</v>
      </c>
      <c r="C375" s="70">
        <v>2656.8</v>
      </c>
      <c r="D375" s="384"/>
    </row>
    <row r="376" spans="1:4" ht="12.75" customHeight="1">
      <c r="A376" s="78" t="s">
        <v>868</v>
      </c>
      <c r="B376" s="135" t="s">
        <v>1532</v>
      </c>
      <c r="C376" s="70">
        <v>2656.8</v>
      </c>
      <c r="D376" s="384"/>
    </row>
    <row r="377" spans="1:4" ht="12.75" customHeight="1">
      <c r="A377" s="78" t="s">
        <v>869</v>
      </c>
      <c r="B377" s="135" t="s">
        <v>1532</v>
      </c>
      <c r="C377" s="70">
        <v>2656.8</v>
      </c>
      <c r="D377" s="384"/>
    </row>
    <row r="378" spans="1:4" ht="12.75" customHeight="1">
      <c r="A378" s="78" t="s">
        <v>870</v>
      </c>
      <c r="B378" s="135" t="s">
        <v>1532</v>
      </c>
      <c r="C378" s="70">
        <v>2656.8</v>
      </c>
      <c r="D378" s="384"/>
    </row>
    <row r="379" spans="1:4" ht="12.75" customHeight="1">
      <c r="A379" s="78" t="s">
        <v>871</v>
      </c>
      <c r="B379" s="135" t="s">
        <v>1532</v>
      </c>
      <c r="C379" s="70">
        <v>2656.8</v>
      </c>
      <c r="D379" s="384"/>
    </row>
    <row r="380" spans="1:4" ht="12.75" customHeight="1">
      <c r="A380" s="78" t="s">
        <v>872</v>
      </c>
      <c r="B380" s="135" t="s">
        <v>1532</v>
      </c>
      <c r="C380" s="70">
        <v>2656.8</v>
      </c>
      <c r="D380" s="384"/>
    </row>
    <row r="381" spans="1:4" ht="12.75" customHeight="1">
      <c r="A381" s="78" t="s">
        <v>873</v>
      </c>
      <c r="B381" s="135" t="s">
        <v>1532</v>
      </c>
      <c r="C381" s="70">
        <v>2656.8</v>
      </c>
      <c r="D381" s="384"/>
    </row>
    <row r="382" spans="1:4" ht="12.75" customHeight="1">
      <c r="A382" s="78" t="s">
        <v>874</v>
      </c>
      <c r="B382" s="135" t="s">
        <v>1532</v>
      </c>
      <c r="C382" s="70">
        <v>2656.8</v>
      </c>
      <c r="D382" s="384"/>
    </row>
    <row r="383" spans="1:4" ht="12.75" customHeight="1">
      <c r="A383" s="78" t="s">
        <v>875</v>
      </c>
      <c r="B383" s="135" t="s">
        <v>1532</v>
      </c>
      <c r="C383" s="70">
        <v>2656.8</v>
      </c>
      <c r="D383" s="384"/>
    </row>
    <row r="384" spans="1:4" ht="12.75" customHeight="1">
      <c r="A384" s="78" t="s">
        <v>876</v>
      </c>
      <c r="B384" s="135" t="s">
        <v>1532</v>
      </c>
      <c r="C384" s="70">
        <v>2656.8</v>
      </c>
      <c r="D384" s="384"/>
    </row>
    <row r="385" spans="1:4" ht="12.75" customHeight="1">
      <c r="A385" s="78" t="s">
        <v>877</v>
      </c>
      <c r="B385" s="135" t="s">
        <v>1532</v>
      </c>
      <c r="C385" s="70">
        <v>2656.8</v>
      </c>
      <c r="D385" s="384"/>
    </row>
    <row r="386" spans="1:4" ht="12.75" customHeight="1">
      <c r="A386" s="78" t="s">
        <v>878</v>
      </c>
      <c r="B386" s="135" t="s">
        <v>1532</v>
      </c>
      <c r="C386" s="70">
        <v>2656.8</v>
      </c>
      <c r="D386" s="384"/>
    </row>
    <row r="387" spans="1:4" ht="12.75" customHeight="1">
      <c r="A387" s="78" t="s">
        <v>879</v>
      </c>
      <c r="B387" s="135" t="s">
        <v>1532</v>
      </c>
      <c r="C387" s="70">
        <v>2656.8</v>
      </c>
      <c r="D387" s="384"/>
    </row>
    <row r="388" spans="1:4" ht="12.75" customHeight="1">
      <c r="A388" s="78" t="s">
        <v>880</v>
      </c>
      <c r="B388" s="135" t="s">
        <v>1532</v>
      </c>
      <c r="C388" s="70">
        <v>2656.8</v>
      </c>
      <c r="D388" s="384"/>
    </row>
    <row r="389" spans="1:4" ht="12.75" customHeight="1">
      <c r="A389" s="78" t="s">
        <v>881</v>
      </c>
      <c r="B389" s="135" t="s">
        <v>1532</v>
      </c>
      <c r="C389" s="70">
        <v>2656.8</v>
      </c>
      <c r="D389" s="384"/>
    </row>
    <row r="390" spans="1:4" ht="12.75" customHeight="1">
      <c r="A390" s="78" t="s">
        <v>882</v>
      </c>
      <c r="B390" s="135" t="s">
        <v>1532</v>
      </c>
      <c r="C390" s="70">
        <v>2656.8</v>
      </c>
      <c r="D390" s="384"/>
    </row>
    <row r="391" spans="1:4" ht="12.75" customHeight="1">
      <c r="A391" s="78" t="s">
        <v>883</v>
      </c>
      <c r="B391" s="135" t="s">
        <v>1532</v>
      </c>
      <c r="C391" s="70">
        <v>2656.8</v>
      </c>
      <c r="D391" s="384"/>
    </row>
    <row r="392" spans="1:4" ht="12.75" customHeight="1">
      <c r="A392" s="78" t="s">
        <v>884</v>
      </c>
      <c r="B392" s="135" t="s">
        <v>1532</v>
      </c>
      <c r="C392" s="70">
        <v>2656.8</v>
      </c>
      <c r="D392" s="384"/>
    </row>
    <row r="393" spans="1:4" ht="12.75" customHeight="1">
      <c r="A393" s="78" t="s">
        <v>885</v>
      </c>
      <c r="B393" s="135" t="s">
        <v>1532</v>
      </c>
      <c r="C393" s="70">
        <v>2656.8</v>
      </c>
      <c r="D393" s="384"/>
    </row>
    <row r="394" spans="1:4" ht="12.75" customHeight="1">
      <c r="A394" s="78" t="s">
        <v>886</v>
      </c>
      <c r="B394" s="135" t="s">
        <v>1532</v>
      </c>
      <c r="C394" s="70">
        <v>2656.8</v>
      </c>
      <c r="D394" s="384"/>
    </row>
    <row r="395" spans="1:4" ht="12.75" customHeight="1">
      <c r="A395" s="78" t="s">
        <v>887</v>
      </c>
      <c r="B395" s="135" t="s">
        <v>1532</v>
      </c>
      <c r="C395" s="70">
        <v>2656.8</v>
      </c>
      <c r="D395" s="384"/>
    </row>
    <row r="396" spans="1:4" ht="12.75" customHeight="1">
      <c r="A396" s="78" t="s">
        <v>888</v>
      </c>
      <c r="B396" s="135" t="s">
        <v>1532</v>
      </c>
      <c r="C396" s="70">
        <v>2656.8</v>
      </c>
      <c r="D396" s="384"/>
    </row>
    <row r="397" spans="1:4" ht="12.75" customHeight="1">
      <c r="A397" s="78" t="s">
        <v>889</v>
      </c>
      <c r="B397" s="135" t="s">
        <v>1532</v>
      </c>
      <c r="C397" s="70">
        <v>2656.8</v>
      </c>
      <c r="D397" s="384"/>
    </row>
    <row r="398" spans="1:4" ht="12.75" customHeight="1">
      <c r="A398" s="78" t="s">
        <v>890</v>
      </c>
      <c r="B398" s="135" t="s">
        <v>1532</v>
      </c>
      <c r="C398" s="70">
        <v>2656.8</v>
      </c>
      <c r="D398" s="384"/>
    </row>
    <row r="399" spans="1:4" ht="12.75" customHeight="1">
      <c r="A399" s="78" t="s">
        <v>891</v>
      </c>
      <c r="B399" s="135" t="s">
        <v>1532</v>
      </c>
      <c r="C399" s="70">
        <v>2656.8</v>
      </c>
      <c r="D399" s="384"/>
    </row>
    <row r="400" spans="1:4" ht="12.75" customHeight="1">
      <c r="A400" s="78" t="s">
        <v>892</v>
      </c>
      <c r="B400" s="135" t="s">
        <v>1532</v>
      </c>
      <c r="C400" s="70">
        <v>2656.8</v>
      </c>
      <c r="D400" s="384"/>
    </row>
    <row r="401" spans="1:4" ht="12.75" customHeight="1">
      <c r="A401" s="78" t="s">
        <v>893</v>
      </c>
      <c r="B401" s="135" t="s">
        <v>1532</v>
      </c>
      <c r="C401" s="70">
        <v>2656.8</v>
      </c>
      <c r="D401" s="384"/>
    </row>
    <row r="402" spans="1:4" ht="12.75" customHeight="1">
      <c r="A402" s="78" t="s">
        <v>894</v>
      </c>
      <c r="B402" s="135" t="s">
        <v>1532</v>
      </c>
      <c r="C402" s="70">
        <v>2656.8</v>
      </c>
      <c r="D402" s="384"/>
    </row>
    <row r="403" spans="1:4" ht="12.75" customHeight="1">
      <c r="A403" s="78" t="s">
        <v>895</v>
      </c>
      <c r="B403" s="135" t="s">
        <v>1532</v>
      </c>
      <c r="C403" s="70">
        <v>2656.8</v>
      </c>
      <c r="D403" s="384"/>
    </row>
    <row r="404" spans="1:4" ht="12.75" customHeight="1">
      <c r="A404" s="78" t="s">
        <v>896</v>
      </c>
      <c r="B404" s="135" t="s">
        <v>1532</v>
      </c>
      <c r="C404" s="70">
        <v>2656.8</v>
      </c>
      <c r="D404" s="384"/>
    </row>
    <row r="405" spans="1:4" ht="12.75" customHeight="1">
      <c r="A405" s="78" t="s">
        <v>897</v>
      </c>
      <c r="B405" s="135" t="s">
        <v>1532</v>
      </c>
      <c r="C405" s="70">
        <v>2656.8</v>
      </c>
      <c r="D405" s="384"/>
    </row>
    <row r="406" spans="1:4" ht="12.75" customHeight="1">
      <c r="A406" s="78" t="s">
        <v>898</v>
      </c>
      <c r="B406" s="135" t="s">
        <v>1532</v>
      </c>
      <c r="C406" s="70">
        <v>2656.8</v>
      </c>
      <c r="D406" s="384"/>
    </row>
    <row r="407" spans="1:4" ht="12.75" customHeight="1">
      <c r="A407" s="78" t="s">
        <v>899</v>
      </c>
      <c r="B407" s="135" t="s">
        <v>1532</v>
      </c>
      <c r="C407" s="70">
        <v>2656.8</v>
      </c>
      <c r="D407" s="384"/>
    </row>
    <row r="408" spans="1:4" ht="12.75" customHeight="1">
      <c r="A408" s="78" t="s">
        <v>900</v>
      </c>
      <c r="B408" s="135" t="s">
        <v>1532</v>
      </c>
      <c r="C408" s="70">
        <v>2656.8</v>
      </c>
      <c r="D408" s="384"/>
    </row>
    <row r="409" spans="1:4" ht="12.75" customHeight="1">
      <c r="A409" s="78" t="s">
        <v>901</v>
      </c>
      <c r="B409" s="135" t="s">
        <v>1532</v>
      </c>
      <c r="C409" s="70">
        <v>2656.8</v>
      </c>
      <c r="D409" s="384"/>
    </row>
    <row r="410" spans="1:4" ht="12.75" customHeight="1">
      <c r="A410" s="78" t="s">
        <v>902</v>
      </c>
      <c r="B410" s="135" t="s">
        <v>1532</v>
      </c>
      <c r="C410" s="70">
        <v>2656.8</v>
      </c>
      <c r="D410" s="384"/>
    </row>
    <row r="411" spans="1:4" ht="12.75" customHeight="1">
      <c r="A411" s="78" t="s">
        <v>903</v>
      </c>
      <c r="B411" s="135" t="s">
        <v>1532</v>
      </c>
      <c r="C411" s="70">
        <v>2656.8</v>
      </c>
      <c r="D411" s="384"/>
    </row>
    <row r="412" spans="1:4" ht="12.75" customHeight="1">
      <c r="A412" s="78" t="s">
        <v>904</v>
      </c>
      <c r="B412" s="135" t="s">
        <v>1532</v>
      </c>
      <c r="C412" s="70">
        <v>2656.8</v>
      </c>
      <c r="D412" s="384"/>
    </row>
    <row r="413" spans="1:4" ht="12.75" customHeight="1">
      <c r="A413" s="78" t="s">
        <v>905</v>
      </c>
      <c r="B413" s="135" t="s">
        <v>1532</v>
      </c>
      <c r="C413" s="70">
        <v>2656.8</v>
      </c>
      <c r="D413" s="384"/>
    </row>
    <row r="414" spans="1:4" ht="12.75" customHeight="1">
      <c r="A414" s="78" t="s">
        <v>906</v>
      </c>
      <c r="B414" s="135" t="s">
        <v>1532</v>
      </c>
      <c r="C414" s="70">
        <v>2656.8</v>
      </c>
      <c r="D414" s="384"/>
    </row>
    <row r="415" spans="1:4" ht="12.75" customHeight="1">
      <c r="A415" s="78" t="s">
        <v>907</v>
      </c>
      <c r="B415" s="135" t="s">
        <v>1532</v>
      </c>
      <c r="C415" s="70">
        <v>2656.8</v>
      </c>
      <c r="D415" s="384"/>
    </row>
    <row r="416" spans="1:4" ht="12.75" customHeight="1">
      <c r="A416" s="78" t="s">
        <v>908</v>
      </c>
      <c r="B416" s="135" t="s">
        <v>1532</v>
      </c>
      <c r="C416" s="70">
        <v>2656.8</v>
      </c>
      <c r="D416" s="384"/>
    </row>
    <row r="417" spans="1:4" ht="12.75" customHeight="1">
      <c r="A417" s="78" t="s">
        <v>909</v>
      </c>
      <c r="B417" s="135" t="s">
        <v>1532</v>
      </c>
      <c r="C417" s="70">
        <v>2656.8</v>
      </c>
      <c r="D417" s="384"/>
    </row>
    <row r="418" spans="1:4" ht="12.75" customHeight="1">
      <c r="A418" s="78" t="s">
        <v>910</v>
      </c>
      <c r="B418" s="135" t="s">
        <v>1532</v>
      </c>
      <c r="C418" s="70">
        <v>2656.8</v>
      </c>
      <c r="D418" s="384"/>
    </row>
    <row r="419" spans="1:4" ht="12.75" customHeight="1">
      <c r="A419" s="78" t="s">
        <v>911</v>
      </c>
      <c r="B419" s="135" t="s">
        <v>1532</v>
      </c>
      <c r="C419" s="70">
        <v>2656.8</v>
      </c>
      <c r="D419" s="384"/>
    </row>
    <row r="420" spans="1:4" ht="12.75" customHeight="1">
      <c r="A420" s="78" t="s">
        <v>912</v>
      </c>
      <c r="B420" s="135" t="s">
        <v>1532</v>
      </c>
      <c r="C420" s="70">
        <v>2656.8</v>
      </c>
      <c r="D420" s="384"/>
    </row>
    <row r="421" spans="1:4" ht="12.75" customHeight="1">
      <c r="A421" s="78" t="s">
        <v>913</v>
      </c>
      <c r="B421" s="135" t="s">
        <v>1532</v>
      </c>
      <c r="C421" s="70">
        <v>2656.8</v>
      </c>
      <c r="D421" s="384"/>
    </row>
    <row r="422" spans="1:4" ht="12.75" customHeight="1">
      <c r="A422" s="78" t="s">
        <v>914</v>
      </c>
      <c r="B422" s="135" t="s">
        <v>1532</v>
      </c>
      <c r="C422" s="70">
        <v>2656.8</v>
      </c>
      <c r="D422" s="384"/>
    </row>
    <row r="423" spans="1:4" ht="12.75" customHeight="1">
      <c r="A423" s="78" t="s">
        <v>915</v>
      </c>
      <c r="B423" s="135" t="s">
        <v>1532</v>
      </c>
      <c r="C423" s="70">
        <v>2656.8</v>
      </c>
      <c r="D423" s="384"/>
    </row>
    <row r="424" spans="1:4" ht="12.75" customHeight="1">
      <c r="A424" s="78" t="s">
        <v>916</v>
      </c>
      <c r="B424" s="135" t="s">
        <v>1532</v>
      </c>
      <c r="C424" s="70">
        <v>2656.8</v>
      </c>
      <c r="D424" s="384"/>
    </row>
    <row r="425" spans="1:4" ht="12.75" customHeight="1">
      <c r="A425" s="78" t="s">
        <v>917</v>
      </c>
      <c r="B425" s="135" t="s">
        <v>1532</v>
      </c>
      <c r="C425" s="70">
        <v>2656.8</v>
      </c>
      <c r="D425" s="384"/>
    </row>
    <row r="426" spans="1:4" ht="12.75" customHeight="1">
      <c r="A426" s="78" t="s">
        <v>918</v>
      </c>
      <c r="B426" s="135" t="s">
        <v>1532</v>
      </c>
      <c r="C426" s="70">
        <v>2656.8</v>
      </c>
      <c r="D426" s="384"/>
    </row>
    <row r="427" spans="1:4" ht="12.75" customHeight="1">
      <c r="A427" s="78" t="s">
        <v>919</v>
      </c>
      <c r="B427" s="135" t="s">
        <v>1532</v>
      </c>
      <c r="C427" s="70">
        <v>2656.8</v>
      </c>
      <c r="D427" s="384"/>
    </row>
    <row r="428" spans="1:4" ht="12.75" customHeight="1">
      <c r="A428" s="78" t="s">
        <v>920</v>
      </c>
      <c r="B428" s="135" t="s">
        <v>1532</v>
      </c>
      <c r="C428" s="70">
        <v>2656.8</v>
      </c>
      <c r="D428" s="384"/>
    </row>
    <row r="429" spans="1:4" ht="12.75" customHeight="1">
      <c r="A429" s="78" t="s">
        <v>921</v>
      </c>
      <c r="B429" s="135" t="s">
        <v>1532</v>
      </c>
      <c r="C429" s="70">
        <v>2656.8</v>
      </c>
      <c r="D429" s="384"/>
    </row>
    <row r="430" spans="1:4" ht="12.75" customHeight="1">
      <c r="A430" s="78" t="s">
        <v>922</v>
      </c>
      <c r="B430" s="135" t="s">
        <v>1532</v>
      </c>
      <c r="C430" s="70">
        <v>2656.8</v>
      </c>
      <c r="D430" s="384"/>
    </row>
    <row r="431" spans="1:4" ht="12.75" customHeight="1">
      <c r="A431" s="78" t="s">
        <v>923</v>
      </c>
      <c r="B431" s="135" t="s">
        <v>1532</v>
      </c>
      <c r="C431" s="70">
        <v>2656.8</v>
      </c>
      <c r="D431" s="384"/>
    </row>
    <row r="432" spans="1:4" ht="12.75" customHeight="1">
      <c r="A432" s="78" t="s">
        <v>924</v>
      </c>
      <c r="B432" s="135" t="s">
        <v>1532</v>
      </c>
      <c r="C432" s="70">
        <v>2656.8</v>
      </c>
      <c r="D432" s="384"/>
    </row>
    <row r="433" spans="1:4" ht="12.75" customHeight="1">
      <c r="A433" s="78" t="s">
        <v>925</v>
      </c>
      <c r="B433" s="135" t="s">
        <v>1532</v>
      </c>
      <c r="C433" s="70">
        <v>2656.8</v>
      </c>
      <c r="D433" s="384"/>
    </row>
    <row r="434" spans="1:4" ht="12.75" customHeight="1">
      <c r="A434" s="78" t="s">
        <v>926</v>
      </c>
      <c r="B434" s="135" t="s">
        <v>1532</v>
      </c>
      <c r="C434" s="70">
        <v>2656.8</v>
      </c>
      <c r="D434" s="384"/>
    </row>
    <row r="435" spans="1:4" ht="12.75" customHeight="1">
      <c r="A435" s="78" t="s">
        <v>927</v>
      </c>
      <c r="B435" s="135" t="s">
        <v>1532</v>
      </c>
      <c r="C435" s="70">
        <v>2656.8</v>
      </c>
      <c r="D435" s="384"/>
    </row>
    <row r="436" spans="1:4" ht="12.75" customHeight="1">
      <c r="A436" s="78" t="s">
        <v>928</v>
      </c>
      <c r="B436" s="135" t="s">
        <v>1532</v>
      </c>
      <c r="C436" s="70">
        <v>2656.8</v>
      </c>
      <c r="D436" s="384"/>
    </row>
    <row r="437" spans="1:4" ht="12.75" customHeight="1">
      <c r="A437" s="78" t="s">
        <v>929</v>
      </c>
      <c r="B437" s="135" t="s">
        <v>1532</v>
      </c>
      <c r="C437" s="70">
        <v>2656.8</v>
      </c>
      <c r="D437" s="384"/>
    </row>
    <row r="438" spans="1:4" ht="12.75" customHeight="1">
      <c r="A438" s="78" t="s">
        <v>930</v>
      </c>
      <c r="B438" s="135" t="s">
        <v>1532</v>
      </c>
      <c r="C438" s="70">
        <v>2656.8</v>
      </c>
      <c r="D438" s="384"/>
    </row>
    <row r="439" spans="1:4" ht="12.75" customHeight="1">
      <c r="A439" s="78" t="s">
        <v>931</v>
      </c>
      <c r="B439" s="135" t="s">
        <v>1532</v>
      </c>
      <c r="C439" s="70">
        <v>2656.8</v>
      </c>
      <c r="D439" s="384"/>
    </row>
    <row r="440" spans="1:4" ht="12.75" customHeight="1">
      <c r="A440" s="78" t="s">
        <v>932</v>
      </c>
      <c r="B440" s="135" t="s">
        <v>1532</v>
      </c>
      <c r="C440" s="70">
        <v>2656.8</v>
      </c>
      <c r="D440" s="384"/>
    </row>
    <row r="441" spans="1:4" ht="12.75" customHeight="1">
      <c r="A441" s="78" t="s">
        <v>933</v>
      </c>
      <c r="B441" s="135" t="s">
        <v>1532</v>
      </c>
      <c r="C441" s="70">
        <v>2656.8</v>
      </c>
      <c r="D441" s="384"/>
    </row>
    <row r="442" spans="1:4" ht="12.75" customHeight="1">
      <c r="A442" s="78" t="s">
        <v>934</v>
      </c>
      <c r="B442" s="135" t="s">
        <v>1532</v>
      </c>
      <c r="C442" s="70">
        <v>2656.8</v>
      </c>
      <c r="D442" s="384"/>
    </row>
    <row r="443" spans="1:4" ht="12.75" customHeight="1">
      <c r="A443" s="78" t="s">
        <v>935</v>
      </c>
      <c r="B443" s="135" t="s">
        <v>1532</v>
      </c>
      <c r="C443" s="70">
        <v>2656.8</v>
      </c>
      <c r="D443" s="384"/>
    </row>
    <row r="444" spans="1:4" ht="12.75" customHeight="1">
      <c r="A444" s="78" t="s">
        <v>936</v>
      </c>
      <c r="B444" s="135" t="s">
        <v>1532</v>
      </c>
      <c r="C444" s="70">
        <v>2656.8</v>
      </c>
      <c r="D444" s="384"/>
    </row>
    <row r="445" spans="1:4" ht="12.75" customHeight="1">
      <c r="A445" s="78" t="s">
        <v>937</v>
      </c>
      <c r="B445" s="135" t="s">
        <v>1532</v>
      </c>
      <c r="C445" s="70">
        <v>2656.8</v>
      </c>
      <c r="D445" s="384"/>
    </row>
    <row r="446" spans="1:4" ht="12.75" customHeight="1">
      <c r="A446" s="78" t="s">
        <v>938</v>
      </c>
      <c r="B446" s="135" t="s">
        <v>1532</v>
      </c>
      <c r="C446" s="70">
        <v>2656.8</v>
      </c>
      <c r="D446" s="384"/>
    </row>
    <row r="447" spans="1:4" ht="12.75" customHeight="1">
      <c r="A447" s="78" t="s">
        <v>939</v>
      </c>
      <c r="B447" s="135" t="s">
        <v>1532</v>
      </c>
      <c r="C447" s="70">
        <v>2656.8</v>
      </c>
      <c r="D447" s="384"/>
    </row>
    <row r="448" spans="1:4" ht="12.75" customHeight="1">
      <c r="A448" s="78" t="s">
        <v>940</v>
      </c>
      <c r="B448" s="135" t="s">
        <v>1532</v>
      </c>
      <c r="C448" s="70">
        <v>2656.8</v>
      </c>
      <c r="D448" s="384"/>
    </row>
    <row r="449" spans="1:4" ht="12.75" customHeight="1">
      <c r="A449" s="78" t="s">
        <v>941</v>
      </c>
      <c r="B449" s="135" t="s">
        <v>1532</v>
      </c>
      <c r="C449" s="70">
        <v>2656.8</v>
      </c>
      <c r="D449" s="384"/>
    </row>
    <row r="450" spans="1:4" ht="12.75" customHeight="1">
      <c r="A450" s="78" t="s">
        <v>942</v>
      </c>
      <c r="B450" s="135" t="s">
        <v>1532</v>
      </c>
      <c r="C450" s="70">
        <v>2656.8</v>
      </c>
      <c r="D450" s="384"/>
    </row>
    <row r="451" spans="1:4" ht="12.75" customHeight="1">
      <c r="A451" s="78" t="s">
        <v>943</v>
      </c>
      <c r="B451" s="135" t="s">
        <v>1532</v>
      </c>
      <c r="C451" s="70">
        <v>2656.8</v>
      </c>
      <c r="D451" s="384"/>
    </row>
    <row r="452" spans="1:4" ht="12.75" customHeight="1">
      <c r="A452" s="78" t="s">
        <v>944</v>
      </c>
      <c r="B452" s="135" t="s">
        <v>1532</v>
      </c>
      <c r="C452" s="70">
        <v>2656.8</v>
      </c>
      <c r="D452" s="384"/>
    </row>
    <row r="453" spans="1:4" ht="12.75" customHeight="1">
      <c r="A453" s="78" t="s">
        <v>945</v>
      </c>
      <c r="B453" s="135" t="s">
        <v>1532</v>
      </c>
      <c r="C453" s="70">
        <v>2656.8</v>
      </c>
      <c r="D453" s="384"/>
    </row>
    <row r="454" spans="1:4" ht="12.75" customHeight="1">
      <c r="A454" s="78" t="s">
        <v>946</v>
      </c>
      <c r="B454" s="135" t="s">
        <v>1532</v>
      </c>
      <c r="C454" s="70">
        <v>2656.8</v>
      </c>
      <c r="D454" s="384"/>
    </row>
    <row r="455" spans="1:4" ht="12.75" customHeight="1">
      <c r="A455" s="78" t="s">
        <v>947</v>
      </c>
      <c r="B455" s="135" t="s">
        <v>1532</v>
      </c>
      <c r="C455" s="70">
        <v>2656.8</v>
      </c>
      <c r="D455" s="384"/>
    </row>
    <row r="456" spans="1:4" ht="12.75" customHeight="1">
      <c r="A456" s="78" t="s">
        <v>948</v>
      </c>
      <c r="B456" s="135" t="s">
        <v>1532</v>
      </c>
      <c r="C456" s="70">
        <v>2656.8</v>
      </c>
      <c r="D456" s="384"/>
    </row>
    <row r="457" spans="1:4" ht="12.75" customHeight="1">
      <c r="A457" s="78" t="s">
        <v>949</v>
      </c>
      <c r="B457" s="135" t="s">
        <v>1532</v>
      </c>
      <c r="C457" s="70">
        <v>2656.8</v>
      </c>
      <c r="D457" s="384"/>
    </row>
    <row r="458" spans="1:4" ht="12.75" customHeight="1">
      <c r="A458" s="78" t="s">
        <v>950</v>
      </c>
      <c r="B458" s="135" t="s">
        <v>1532</v>
      </c>
      <c r="C458" s="70">
        <v>2656.8</v>
      </c>
      <c r="D458" s="384"/>
    </row>
    <row r="459" spans="1:4" ht="12.75" customHeight="1">
      <c r="A459" s="78" t="s">
        <v>951</v>
      </c>
      <c r="B459" s="135" t="s">
        <v>1532</v>
      </c>
      <c r="C459" s="70">
        <v>2656.8</v>
      </c>
      <c r="D459" s="384"/>
    </row>
    <row r="460" spans="1:4" ht="12.75" customHeight="1">
      <c r="A460" s="78" t="s">
        <v>952</v>
      </c>
      <c r="B460" s="135" t="s">
        <v>1532</v>
      </c>
      <c r="C460" s="70">
        <v>2656.8</v>
      </c>
      <c r="D460" s="384"/>
    </row>
    <row r="461" spans="1:4" ht="12.75" customHeight="1">
      <c r="A461" s="78" t="s">
        <v>953</v>
      </c>
      <c r="B461" s="135" t="s">
        <v>1532</v>
      </c>
      <c r="C461" s="70">
        <v>2656.8</v>
      </c>
      <c r="D461" s="384"/>
    </row>
    <row r="462" spans="1:4" ht="12.75" customHeight="1">
      <c r="A462" s="78" t="s">
        <v>954</v>
      </c>
      <c r="B462" s="135" t="s">
        <v>1532</v>
      </c>
      <c r="C462" s="70">
        <v>2656.8</v>
      </c>
      <c r="D462" s="384"/>
    </row>
    <row r="463" spans="1:4" ht="12.75" customHeight="1">
      <c r="A463" s="78" t="s">
        <v>955</v>
      </c>
      <c r="B463" s="135" t="s">
        <v>1532</v>
      </c>
      <c r="C463" s="70">
        <v>2656.8</v>
      </c>
      <c r="D463" s="384"/>
    </row>
    <row r="464" spans="1:4" ht="12.75" customHeight="1">
      <c r="A464" s="78" t="s">
        <v>956</v>
      </c>
      <c r="B464" s="135" t="s">
        <v>1533</v>
      </c>
      <c r="C464" s="70">
        <v>3628.5</v>
      </c>
      <c r="D464" s="384"/>
    </row>
    <row r="465" spans="1:4" ht="12.75" customHeight="1">
      <c r="A465" s="78" t="s">
        <v>957</v>
      </c>
      <c r="B465" s="135" t="s">
        <v>1533</v>
      </c>
      <c r="C465" s="70">
        <v>3628.5</v>
      </c>
      <c r="D465" s="384"/>
    </row>
    <row r="466" spans="1:4" ht="12.75" customHeight="1">
      <c r="A466" s="78" t="s">
        <v>958</v>
      </c>
      <c r="B466" s="135" t="s">
        <v>1533</v>
      </c>
      <c r="C466" s="70">
        <v>3628.5</v>
      </c>
      <c r="D466" s="384"/>
    </row>
    <row r="467" spans="1:4" ht="12.75" customHeight="1">
      <c r="A467" s="78" t="s">
        <v>959</v>
      </c>
      <c r="B467" s="135" t="s">
        <v>1533</v>
      </c>
      <c r="C467" s="70">
        <v>3628.5</v>
      </c>
      <c r="D467" s="384"/>
    </row>
    <row r="468" spans="1:4" ht="12.75" customHeight="1">
      <c r="A468" s="78" t="s">
        <v>960</v>
      </c>
      <c r="B468" s="135" t="s">
        <v>1534</v>
      </c>
      <c r="C468" s="70">
        <v>3690</v>
      </c>
      <c r="D468" s="384"/>
    </row>
    <row r="469" spans="1:4" ht="12.75" customHeight="1">
      <c r="A469" s="78" t="s">
        <v>961</v>
      </c>
      <c r="B469" s="135" t="s">
        <v>1534</v>
      </c>
      <c r="C469" s="70">
        <v>3690</v>
      </c>
      <c r="D469" s="384"/>
    </row>
    <row r="470" spans="1:4" ht="12.75" customHeight="1">
      <c r="A470" s="78" t="s">
        <v>962</v>
      </c>
      <c r="B470" s="135" t="s">
        <v>1534</v>
      </c>
      <c r="C470" s="70">
        <v>3690</v>
      </c>
      <c r="D470" s="384"/>
    </row>
    <row r="471" spans="1:4" ht="12.75" customHeight="1">
      <c r="A471" s="78" t="s">
        <v>963</v>
      </c>
      <c r="B471" s="135" t="s">
        <v>1534</v>
      </c>
      <c r="C471" s="70">
        <v>3690</v>
      </c>
      <c r="D471" s="384"/>
    </row>
    <row r="472" spans="1:4" ht="12.75" customHeight="1">
      <c r="A472" s="78" t="s">
        <v>964</v>
      </c>
      <c r="B472" s="135" t="s">
        <v>1535</v>
      </c>
      <c r="C472" s="70">
        <v>5535</v>
      </c>
      <c r="D472" s="384"/>
    </row>
    <row r="473" spans="1:4" ht="12.75" customHeight="1">
      <c r="A473" s="78" t="s">
        <v>965</v>
      </c>
      <c r="B473" s="135" t="s">
        <v>1535</v>
      </c>
      <c r="C473" s="70">
        <v>5535</v>
      </c>
      <c r="D473" s="384"/>
    </row>
    <row r="474" spans="1:4" ht="12.75" customHeight="1">
      <c r="A474" s="78" t="s">
        <v>966</v>
      </c>
      <c r="B474" s="135" t="s">
        <v>1535</v>
      </c>
      <c r="C474" s="70">
        <v>5535</v>
      </c>
      <c r="D474" s="384"/>
    </row>
    <row r="475" spans="1:4" ht="12.75" customHeight="1">
      <c r="A475" s="78" t="s">
        <v>967</v>
      </c>
      <c r="B475" s="135" t="s">
        <v>1535</v>
      </c>
      <c r="C475" s="70">
        <v>5535</v>
      </c>
      <c r="D475" s="384"/>
    </row>
    <row r="476" spans="1:4" ht="12.75" customHeight="1">
      <c r="A476" s="78" t="s">
        <v>968</v>
      </c>
      <c r="B476" s="135" t="s">
        <v>1536</v>
      </c>
      <c r="C476" s="70">
        <v>84128.37</v>
      </c>
      <c r="D476" s="384"/>
    </row>
    <row r="477" spans="1:4" ht="12.75" customHeight="1">
      <c r="A477" s="78" t="s">
        <v>969</v>
      </c>
      <c r="B477" s="135" t="s">
        <v>1537</v>
      </c>
      <c r="C477" s="70">
        <v>5218.02</v>
      </c>
      <c r="D477" s="384"/>
    </row>
    <row r="478" spans="1:4" ht="12.75" customHeight="1">
      <c r="A478" s="78" t="s">
        <v>970</v>
      </c>
      <c r="B478" s="135" t="s">
        <v>1537</v>
      </c>
      <c r="C478" s="70">
        <v>5218.02</v>
      </c>
      <c r="D478" s="384"/>
    </row>
    <row r="479" spans="1:4" ht="12.75" customHeight="1">
      <c r="A479" s="78" t="s">
        <v>971</v>
      </c>
      <c r="B479" s="135" t="s">
        <v>1537</v>
      </c>
      <c r="C479" s="70">
        <v>5092.67</v>
      </c>
      <c r="D479" s="384"/>
    </row>
    <row r="480" spans="1:4" ht="12.75" customHeight="1">
      <c r="A480" s="78" t="s">
        <v>972</v>
      </c>
      <c r="B480" s="135" t="s">
        <v>1537</v>
      </c>
      <c r="C480" s="70">
        <v>5092.67</v>
      </c>
      <c r="D480" s="384"/>
    </row>
    <row r="481" spans="1:4" ht="12.75" customHeight="1">
      <c r="A481" s="78" t="s">
        <v>973</v>
      </c>
      <c r="B481" s="135" t="s">
        <v>1537</v>
      </c>
      <c r="C481" s="70">
        <v>5038.14</v>
      </c>
      <c r="D481" s="384"/>
    </row>
    <row r="482" spans="1:4" ht="12.75" customHeight="1">
      <c r="A482" s="78" t="s">
        <v>974</v>
      </c>
      <c r="B482" s="135" t="s">
        <v>1537</v>
      </c>
      <c r="C482" s="70">
        <v>5038.14</v>
      </c>
      <c r="D482" s="384"/>
    </row>
    <row r="483" spans="1:4" ht="12.75" customHeight="1">
      <c r="A483" s="78" t="s">
        <v>975</v>
      </c>
      <c r="B483" s="135" t="s">
        <v>1537</v>
      </c>
      <c r="C483" s="70">
        <v>4949.83</v>
      </c>
      <c r="D483" s="384"/>
    </row>
    <row r="484" spans="1:4" ht="12.75" customHeight="1">
      <c r="A484" s="78" t="s">
        <v>976</v>
      </c>
      <c r="B484" s="135" t="s">
        <v>1537</v>
      </c>
      <c r="C484" s="70">
        <v>4949.83</v>
      </c>
      <c r="D484" s="384"/>
    </row>
    <row r="485" spans="1:4" ht="12.75" customHeight="1">
      <c r="A485" s="78" t="s">
        <v>977</v>
      </c>
      <c r="B485" s="135" t="s">
        <v>1537</v>
      </c>
      <c r="C485" s="70">
        <v>4949.83</v>
      </c>
      <c r="D485" s="384"/>
    </row>
    <row r="486" spans="1:4" ht="12.75" customHeight="1">
      <c r="A486" s="78" t="s">
        <v>978</v>
      </c>
      <c r="B486" s="135" t="s">
        <v>1537</v>
      </c>
      <c r="C486" s="70">
        <v>4949.83</v>
      </c>
      <c r="D486" s="384"/>
    </row>
    <row r="487" spans="1:4" ht="12.75" customHeight="1">
      <c r="A487" s="78" t="s">
        <v>979</v>
      </c>
      <c r="B487" s="135" t="s">
        <v>1537</v>
      </c>
      <c r="C487" s="70">
        <v>4949.83</v>
      </c>
      <c r="D487" s="384"/>
    </row>
    <row r="488" spans="1:4" ht="12.75" customHeight="1">
      <c r="A488" s="78" t="s">
        <v>980</v>
      </c>
      <c r="B488" s="135" t="s">
        <v>1537</v>
      </c>
      <c r="C488" s="70">
        <v>4949.83</v>
      </c>
      <c r="D488" s="384"/>
    </row>
    <row r="489" spans="1:4" ht="12.75" customHeight="1">
      <c r="A489" s="78" t="s">
        <v>981</v>
      </c>
      <c r="B489" s="135" t="s">
        <v>1538</v>
      </c>
      <c r="C489" s="70">
        <v>6765</v>
      </c>
      <c r="D489" s="384"/>
    </row>
    <row r="490" spans="1:4" ht="12.75" customHeight="1">
      <c r="A490" s="78" t="s">
        <v>982</v>
      </c>
      <c r="B490" s="135" t="s">
        <v>1539</v>
      </c>
      <c r="C490" s="70">
        <v>3726.9</v>
      </c>
      <c r="D490" s="384"/>
    </row>
    <row r="491" spans="1:4" ht="12.75" customHeight="1">
      <c r="A491" s="78" t="s">
        <v>983</v>
      </c>
      <c r="B491" s="135" t="s">
        <v>1539</v>
      </c>
      <c r="C491" s="70">
        <v>3726.9</v>
      </c>
      <c r="D491" s="384"/>
    </row>
    <row r="492" spans="1:4" ht="12.75" customHeight="1">
      <c r="A492" s="78" t="s">
        <v>984</v>
      </c>
      <c r="B492" s="135" t="s">
        <v>1539</v>
      </c>
      <c r="C492" s="70">
        <v>3726.9</v>
      </c>
      <c r="D492" s="384"/>
    </row>
    <row r="493" spans="1:4" ht="12.75" customHeight="1">
      <c r="A493" s="78" t="s">
        <v>985</v>
      </c>
      <c r="B493" s="135" t="s">
        <v>1539</v>
      </c>
      <c r="C493" s="70">
        <v>3726.9</v>
      </c>
      <c r="D493" s="384"/>
    </row>
    <row r="494" spans="1:4" ht="12.75" customHeight="1">
      <c r="A494" s="78" t="s">
        <v>986</v>
      </c>
      <c r="B494" s="135" t="s">
        <v>1539</v>
      </c>
      <c r="C494" s="70">
        <v>3726.9</v>
      </c>
      <c r="D494" s="384"/>
    </row>
    <row r="495" spans="1:4" ht="12.75" customHeight="1">
      <c r="A495" s="78" t="s">
        <v>987</v>
      </c>
      <c r="B495" s="135" t="s">
        <v>1540</v>
      </c>
      <c r="C495" s="70">
        <v>3936</v>
      </c>
      <c r="D495" s="384"/>
    </row>
    <row r="496" spans="1:4" ht="12.75" customHeight="1">
      <c r="A496" s="78" t="s">
        <v>988</v>
      </c>
      <c r="B496" s="135" t="s">
        <v>1540</v>
      </c>
      <c r="C496" s="70">
        <v>3936</v>
      </c>
      <c r="D496" s="384"/>
    </row>
    <row r="497" spans="1:4" ht="12.75" customHeight="1">
      <c r="A497" s="78" t="s">
        <v>989</v>
      </c>
      <c r="B497" s="135" t="s">
        <v>1540</v>
      </c>
      <c r="C497" s="70">
        <v>3936</v>
      </c>
      <c r="D497" s="384"/>
    </row>
    <row r="498" spans="1:4" ht="12.75" customHeight="1">
      <c r="A498" s="78" t="s">
        <v>990</v>
      </c>
      <c r="B498" s="135" t="s">
        <v>1540</v>
      </c>
      <c r="C498" s="70">
        <v>3936</v>
      </c>
      <c r="D498" s="384"/>
    </row>
    <row r="499" spans="1:4" ht="12.75" customHeight="1">
      <c r="A499" s="78" t="s">
        <v>991</v>
      </c>
      <c r="B499" s="135" t="s">
        <v>1540</v>
      </c>
      <c r="C499" s="70">
        <v>3936</v>
      </c>
      <c r="D499" s="384"/>
    </row>
    <row r="500" spans="1:4" ht="12.75" customHeight="1">
      <c r="A500" s="78" t="s">
        <v>992</v>
      </c>
      <c r="B500" s="135" t="s">
        <v>1540</v>
      </c>
      <c r="C500" s="70">
        <v>3936</v>
      </c>
      <c r="D500" s="384"/>
    </row>
    <row r="501" spans="1:4" ht="12.75" customHeight="1">
      <c r="A501" s="78" t="s">
        <v>993</v>
      </c>
      <c r="B501" s="135" t="s">
        <v>1540</v>
      </c>
      <c r="C501" s="70">
        <v>3936</v>
      </c>
      <c r="D501" s="384"/>
    </row>
    <row r="502" spans="1:4" ht="12.75" customHeight="1">
      <c r="A502" s="78" t="s">
        <v>994</v>
      </c>
      <c r="B502" s="135" t="s">
        <v>1540</v>
      </c>
      <c r="C502" s="70">
        <v>3936</v>
      </c>
      <c r="D502" s="384"/>
    </row>
    <row r="503" spans="1:4" ht="12.75" customHeight="1">
      <c r="A503" s="78" t="s">
        <v>995</v>
      </c>
      <c r="B503" s="135" t="s">
        <v>1541</v>
      </c>
      <c r="C503" s="70">
        <v>1564.56</v>
      </c>
      <c r="D503" s="384"/>
    </row>
    <row r="504" spans="1:4" ht="12.75" customHeight="1">
      <c r="A504" s="78" t="s">
        <v>996</v>
      </c>
      <c r="B504" s="135" t="s">
        <v>1541</v>
      </c>
      <c r="C504" s="70">
        <v>1564.56</v>
      </c>
      <c r="D504" s="384"/>
    </row>
    <row r="505" spans="1:4" ht="12.75" customHeight="1">
      <c r="A505" s="78" t="s">
        <v>997</v>
      </c>
      <c r="B505" s="135" t="s">
        <v>1541</v>
      </c>
      <c r="C505" s="70">
        <v>1564.56</v>
      </c>
      <c r="D505" s="384"/>
    </row>
    <row r="506" spans="1:4" ht="12.75" customHeight="1">
      <c r="A506" s="78" t="s">
        <v>998</v>
      </c>
      <c r="B506" s="135" t="s">
        <v>1541</v>
      </c>
      <c r="C506" s="70">
        <v>1564.56</v>
      </c>
      <c r="D506" s="384"/>
    </row>
    <row r="507" spans="1:4" ht="12.75" customHeight="1">
      <c r="A507" s="78" t="s">
        <v>999</v>
      </c>
      <c r="B507" s="135" t="s">
        <v>1541</v>
      </c>
      <c r="C507" s="70">
        <v>1564.56</v>
      </c>
      <c r="D507" s="384"/>
    </row>
    <row r="508" spans="1:4" ht="12.75" customHeight="1">
      <c r="A508" s="78" t="s">
        <v>1000</v>
      </c>
      <c r="B508" s="135" t="s">
        <v>1542</v>
      </c>
      <c r="C508" s="70">
        <v>2548.56</v>
      </c>
      <c r="D508" s="384"/>
    </row>
    <row r="509" spans="1:4" ht="12.75" customHeight="1">
      <c r="A509" s="78" t="s">
        <v>1001</v>
      </c>
      <c r="B509" s="135" t="s">
        <v>1542</v>
      </c>
      <c r="C509" s="70">
        <v>2548.56</v>
      </c>
      <c r="D509" s="384"/>
    </row>
    <row r="510" spans="1:4" ht="12.75" customHeight="1">
      <c r="A510" s="78" t="s">
        <v>1002</v>
      </c>
      <c r="B510" s="135" t="s">
        <v>1542</v>
      </c>
      <c r="C510" s="70">
        <v>2548.56</v>
      </c>
      <c r="D510" s="384"/>
    </row>
    <row r="511" spans="1:4" ht="12.75" customHeight="1">
      <c r="A511" s="78" t="s">
        <v>1003</v>
      </c>
      <c r="B511" s="135" t="s">
        <v>1542</v>
      </c>
      <c r="C511" s="70">
        <v>2548.56</v>
      </c>
      <c r="D511" s="384"/>
    </row>
    <row r="512" spans="1:4" ht="12.75" customHeight="1">
      <c r="A512" s="78" t="s">
        <v>1004</v>
      </c>
      <c r="B512" s="135" t="s">
        <v>1542</v>
      </c>
      <c r="C512" s="70">
        <v>2548.56</v>
      </c>
      <c r="D512" s="384"/>
    </row>
    <row r="513" spans="1:4" ht="12.75" customHeight="1">
      <c r="A513" s="78" t="s">
        <v>1005</v>
      </c>
      <c r="B513" s="135" t="s">
        <v>1542</v>
      </c>
      <c r="C513" s="70">
        <v>2548.56</v>
      </c>
      <c r="D513" s="384"/>
    </row>
    <row r="514" spans="1:4" ht="12.75" customHeight="1">
      <c r="A514" s="78" t="s">
        <v>1006</v>
      </c>
      <c r="B514" s="135" t="s">
        <v>1542</v>
      </c>
      <c r="C514" s="70">
        <v>2548.56</v>
      </c>
      <c r="D514" s="384"/>
    </row>
    <row r="515" spans="1:4" ht="12.75" customHeight="1">
      <c r="A515" s="78" t="s">
        <v>1007</v>
      </c>
      <c r="B515" s="135" t="s">
        <v>1542</v>
      </c>
      <c r="C515" s="70">
        <v>2548.56</v>
      </c>
      <c r="D515" s="384"/>
    </row>
    <row r="516" spans="1:4" ht="12.75" customHeight="1">
      <c r="A516" s="78" t="s">
        <v>1008</v>
      </c>
      <c r="B516" s="135" t="s">
        <v>1542</v>
      </c>
      <c r="C516" s="70">
        <v>2548.56</v>
      </c>
      <c r="D516" s="384"/>
    </row>
    <row r="517" spans="1:4" ht="12.75" customHeight="1">
      <c r="A517" s="78" t="s">
        <v>1009</v>
      </c>
      <c r="B517" s="135" t="s">
        <v>1542</v>
      </c>
      <c r="C517" s="70">
        <v>2548.56</v>
      </c>
      <c r="D517" s="384"/>
    </row>
    <row r="518" spans="1:4" ht="12.75" customHeight="1">
      <c r="A518" s="78" t="s">
        <v>1010</v>
      </c>
      <c r="B518" s="135" t="s">
        <v>1542</v>
      </c>
      <c r="C518" s="70">
        <v>2548.56</v>
      </c>
      <c r="D518" s="384"/>
    </row>
    <row r="519" spans="1:4" ht="12.75" customHeight="1">
      <c r="A519" s="78" t="s">
        <v>1011</v>
      </c>
      <c r="B519" s="135" t="s">
        <v>1542</v>
      </c>
      <c r="C519" s="70">
        <v>2548.56</v>
      </c>
      <c r="D519" s="384"/>
    </row>
    <row r="520" spans="1:4" ht="12.75" customHeight="1">
      <c r="A520" s="78" t="s">
        <v>1012</v>
      </c>
      <c r="B520" s="135" t="s">
        <v>1542</v>
      </c>
      <c r="C520" s="70">
        <v>2548.56</v>
      </c>
      <c r="D520" s="384"/>
    </row>
    <row r="521" spans="1:4" ht="12.75" customHeight="1">
      <c r="A521" s="78" t="s">
        <v>1013</v>
      </c>
      <c r="B521" s="135" t="s">
        <v>1542</v>
      </c>
      <c r="C521" s="70">
        <v>2548.56</v>
      </c>
      <c r="D521" s="384"/>
    </row>
    <row r="522" spans="1:4" ht="12.75" customHeight="1">
      <c r="A522" s="78" t="s">
        <v>1014</v>
      </c>
      <c r="B522" s="135" t="s">
        <v>1542</v>
      </c>
      <c r="C522" s="70">
        <v>2548.56</v>
      </c>
      <c r="D522" s="384"/>
    </row>
    <row r="523" spans="1:4" ht="12.75" customHeight="1">
      <c r="A523" s="78" t="s">
        <v>1015</v>
      </c>
      <c r="B523" s="135" t="s">
        <v>1542</v>
      </c>
      <c r="C523" s="70">
        <v>2548.56</v>
      </c>
      <c r="D523" s="384"/>
    </row>
    <row r="524" spans="1:4" ht="12.75" customHeight="1">
      <c r="A524" s="78" t="s">
        <v>1016</v>
      </c>
      <c r="B524" s="135" t="s">
        <v>1542</v>
      </c>
      <c r="C524" s="70">
        <v>2548.56</v>
      </c>
      <c r="D524" s="384"/>
    </row>
    <row r="525" spans="1:4" ht="12.75" customHeight="1">
      <c r="A525" s="78" t="s">
        <v>1017</v>
      </c>
      <c r="B525" s="135" t="s">
        <v>1542</v>
      </c>
      <c r="C525" s="70">
        <v>2548.56</v>
      </c>
      <c r="D525" s="384"/>
    </row>
    <row r="526" spans="1:4" ht="12.75" customHeight="1">
      <c r="A526" s="78" t="s">
        <v>1018</v>
      </c>
      <c r="B526" s="135" t="s">
        <v>1542</v>
      </c>
      <c r="C526" s="70">
        <v>2548.56</v>
      </c>
      <c r="D526" s="384"/>
    </row>
    <row r="527" spans="1:4" ht="12.75" customHeight="1">
      <c r="A527" s="78" t="s">
        <v>1019</v>
      </c>
      <c r="B527" s="135" t="s">
        <v>1542</v>
      </c>
      <c r="C527" s="70">
        <v>2548.56</v>
      </c>
      <c r="D527" s="384"/>
    </row>
    <row r="528" spans="1:4" ht="12.75" customHeight="1">
      <c r="A528" s="78" t="s">
        <v>1020</v>
      </c>
      <c r="B528" s="135" t="s">
        <v>1542</v>
      </c>
      <c r="C528" s="70">
        <v>2548.56</v>
      </c>
      <c r="D528" s="384"/>
    </row>
    <row r="529" spans="1:4" ht="12.75" customHeight="1">
      <c r="A529" s="78" t="s">
        <v>1021</v>
      </c>
      <c r="B529" s="135" t="s">
        <v>1542</v>
      </c>
      <c r="C529" s="70">
        <v>2548.56</v>
      </c>
      <c r="D529" s="384"/>
    </row>
    <row r="530" spans="1:4" ht="12.75" customHeight="1">
      <c r="A530" s="78" t="s">
        <v>1022</v>
      </c>
      <c r="B530" s="135" t="s">
        <v>1542</v>
      </c>
      <c r="C530" s="70">
        <v>2548.56</v>
      </c>
      <c r="D530" s="384"/>
    </row>
    <row r="531" spans="1:4" ht="12.75" customHeight="1">
      <c r="A531" s="78" t="s">
        <v>1023</v>
      </c>
      <c r="B531" s="135" t="s">
        <v>1542</v>
      </c>
      <c r="C531" s="70">
        <v>2548.56</v>
      </c>
      <c r="D531" s="384"/>
    </row>
    <row r="532" spans="1:4" ht="12.75" customHeight="1">
      <c r="A532" s="78" t="s">
        <v>1024</v>
      </c>
      <c r="B532" s="135" t="s">
        <v>1542</v>
      </c>
      <c r="C532" s="70">
        <v>2548.56</v>
      </c>
      <c r="D532" s="384"/>
    </row>
    <row r="533" spans="1:4" ht="12.75" customHeight="1">
      <c r="A533" s="78" t="s">
        <v>1025</v>
      </c>
      <c r="B533" s="135" t="s">
        <v>1542</v>
      </c>
      <c r="C533" s="70">
        <v>2548.56</v>
      </c>
      <c r="D533" s="384"/>
    </row>
    <row r="534" spans="1:4" ht="12.75" customHeight="1">
      <c r="A534" s="78" t="s">
        <v>1026</v>
      </c>
      <c r="B534" s="135" t="s">
        <v>1542</v>
      </c>
      <c r="C534" s="70">
        <v>2548.56</v>
      </c>
      <c r="D534" s="384"/>
    </row>
    <row r="535" spans="1:4" ht="12.75" customHeight="1">
      <c r="A535" s="78" t="s">
        <v>1027</v>
      </c>
      <c r="B535" s="135" t="s">
        <v>1542</v>
      </c>
      <c r="C535" s="70">
        <v>2548.56</v>
      </c>
      <c r="D535" s="384"/>
    </row>
    <row r="536" spans="1:4" ht="12.75" customHeight="1">
      <c r="A536" s="78" t="s">
        <v>1028</v>
      </c>
      <c r="B536" s="135" t="s">
        <v>1542</v>
      </c>
      <c r="C536" s="70">
        <v>2548.56</v>
      </c>
      <c r="D536" s="384"/>
    </row>
    <row r="537" spans="1:4" ht="12.75" customHeight="1">
      <c r="A537" s="78" t="s">
        <v>1029</v>
      </c>
      <c r="B537" s="135" t="s">
        <v>1542</v>
      </c>
      <c r="C537" s="70">
        <v>2548.56</v>
      </c>
      <c r="D537" s="384"/>
    </row>
    <row r="538" spans="1:4" ht="12.75" customHeight="1">
      <c r="A538" s="78" t="s">
        <v>1030</v>
      </c>
      <c r="B538" s="135" t="s">
        <v>1542</v>
      </c>
      <c r="C538" s="70">
        <v>2548.56</v>
      </c>
      <c r="D538" s="384"/>
    </row>
    <row r="539" spans="1:4" ht="12.75" customHeight="1">
      <c r="A539" s="78" t="s">
        <v>1031</v>
      </c>
      <c r="B539" s="135" t="s">
        <v>1542</v>
      </c>
      <c r="C539" s="70">
        <v>2548.56</v>
      </c>
      <c r="D539" s="384"/>
    </row>
    <row r="540" spans="1:4" ht="12.75" customHeight="1">
      <c r="A540" s="78" t="s">
        <v>1032</v>
      </c>
      <c r="B540" s="135" t="s">
        <v>1542</v>
      </c>
      <c r="C540" s="70">
        <v>2548.56</v>
      </c>
      <c r="D540" s="384"/>
    </row>
    <row r="541" spans="1:4" ht="12.75" customHeight="1">
      <c r="A541" s="78" t="s">
        <v>1033</v>
      </c>
      <c r="B541" s="135" t="s">
        <v>1542</v>
      </c>
      <c r="C541" s="70">
        <v>2548.56</v>
      </c>
      <c r="D541" s="384"/>
    </row>
    <row r="542" spans="1:4" ht="12.75" customHeight="1">
      <c r="A542" s="78" t="s">
        <v>1034</v>
      </c>
      <c r="B542" s="135" t="s">
        <v>1542</v>
      </c>
      <c r="C542" s="70">
        <v>2548.56</v>
      </c>
      <c r="D542" s="384"/>
    </row>
    <row r="543" spans="1:4" ht="12.75" customHeight="1">
      <c r="A543" s="78" t="s">
        <v>1035</v>
      </c>
      <c r="B543" s="135" t="s">
        <v>1542</v>
      </c>
      <c r="C543" s="70">
        <v>2548.56</v>
      </c>
      <c r="D543" s="384"/>
    </row>
    <row r="544" spans="1:4" ht="12.75" customHeight="1">
      <c r="A544" s="78" t="s">
        <v>1036</v>
      </c>
      <c r="B544" s="135" t="s">
        <v>1542</v>
      </c>
      <c r="C544" s="70">
        <v>2548.56</v>
      </c>
      <c r="D544" s="384"/>
    </row>
    <row r="545" spans="1:4" ht="12.75" customHeight="1">
      <c r="A545" s="78" t="s">
        <v>1037</v>
      </c>
      <c r="B545" s="135" t="s">
        <v>1542</v>
      </c>
      <c r="C545" s="70">
        <v>2548.56</v>
      </c>
      <c r="D545" s="384"/>
    </row>
    <row r="546" spans="1:4" ht="12.75" customHeight="1">
      <c r="A546" s="78" t="s">
        <v>1038</v>
      </c>
      <c r="B546" s="135" t="s">
        <v>1542</v>
      </c>
      <c r="C546" s="70">
        <v>3173.56</v>
      </c>
      <c r="D546" s="384"/>
    </row>
    <row r="547" spans="1:4" ht="12.75" customHeight="1">
      <c r="A547" s="78" t="s">
        <v>1039</v>
      </c>
      <c r="B547" s="135" t="s">
        <v>1542</v>
      </c>
      <c r="C547" s="70">
        <v>2548.56</v>
      </c>
      <c r="D547" s="384"/>
    </row>
    <row r="548" spans="1:4" ht="12.75" customHeight="1">
      <c r="A548" s="78" t="s">
        <v>1040</v>
      </c>
      <c r="B548" s="135" t="s">
        <v>1542</v>
      </c>
      <c r="C548" s="70">
        <v>2548.56</v>
      </c>
      <c r="D548" s="384"/>
    </row>
    <row r="549" spans="1:4" ht="12.75" customHeight="1">
      <c r="A549" s="78" t="s">
        <v>1041</v>
      </c>
      <c r="B549" s="135" t="s">
        <v>1542</v>
      </c>
      <c r="C549" s="70">
        <v>2548.56</v>
      </c>
      <c r="D549" s="384"/>
    </row>
    <row r="550" spans="1:4" ht="12.75" customHeight="1">
      <c r="A550" s="78" t="s">
        <v>1042</v>
      </c>
      <c r="B550" s="135" t="s">
        <v>1542</v>
      </c>
      <c r="C550" s="70">
        <v>2548.56</v>
      </c>
      <c r="D550" s="384"/>
    </row>
    <row r="551" spans="1:4" ht="12.75" customHeight="1">
      <c r="A551" s="78" t="s">
        <v>1043</v>
      </c>
      <c r="B551" s="135" t="s">
        <v>1542</v>
      </c>
      <c r="C551" s="70">
        <v>2548.56</v>
      </c>
      <c r="D551" s="384"/>
    </row>
    <row r="552" spans="1:4" ht="12.75" customHeight="1">
      <c r="A552" s="78" t="s">
        <v>1044</v>
      </c>
      <c r="B552" s="135" t="s">
        <v>1542</v>
      </c>
      <c r="C552" s="70">
        <v>2548.56</v>
      </c>
      <c r="D552" s="384"/>
    </row>
    <row r="553" spans="1:4" ht="12.75" customHeight="1">
      <c r="A553" s="78" t="s">
        <v>1045</v>
      </c>
      <c r="B553" s="135" t="s">
        <v>1542</v>
      </c>
      <c r="C553" s="70">
        <v>2548.56</v>
      </c>
      <c r="D553" s="384"/>
    </row>
    <row r="554" spans="1:4" ht="12.75" customHeight="1">
      <c r="A554" s="78" t="s">
        <v>1046</v>
      </c>
      <c r="B554" s="135" t="s">
        <v>1542</v>
      </c>
      <c r="C554" s="70">
        <v>2548.56</v>
      </c>
      <c r="D554" s="384"/>
    </row>
    <row r="555" spans="1:4" ht="12.75" customHeight="1">
      <c r="A555" s="78" t="s">
        <v>1047</v>
      </c>
      <c r="B555" s="135" t="s">
        <v>1542</v>
      </c>
      <c r="C555" s="70">
        <v>2548.56</v>
      </c>
      <c r="D555" s="384"/>
    </row>
    <row r="556" spans="1:4" ht="12.75" customHeight="1">
      <c r="A556" s="78" t="s">
        <v>1048</v>
      </c>
      <c r="B556" s="135" t="s">
        <v>1542</v>
      </c>
      <c r="C556" s="70">
        <v>2548.56</v>
      </c>
      <c r="D556" s="384"/>
    </row>
    <row r="557" spans="1:4" ht="12.75" customHeight="1">
      <c r="A557" s="78" t="s">
        <v>1049</v>
      </c>
      <c r="B557" s="135" t="s">
        <v>1542</v>
      </c>
      <c r="C557" s="70">
        <v>2548.56</v>
      </c>
      <c r="D557" s="384"/>
    </row>
    <row r="558" spans="1:4" ht="12.75" customHeight="1">
      <c r="A558" s="78" t="s">
        <v>1050</v>
      </c>
      <c r="B558" s="135" t="s">
        <v>1542</v>
      </c>
      <c r="C558" s="70">
        <v>2548.56</v>
      </c>
      <c r="D558" s="384"/>
    </row>
    <row r="559" spans="1:4" ht="12.75" customHeight="1">
      <c r="A559" s="78" t="s">
        <v>1051</v>
      </c>
      <c r="B559" s="135" t="s">
        <v>1542</v>
      </c>
      <c r="C559" s="70">
        <v>2548.56</v>
      </c>
      <c r="D559" s="384"/>
    </row>
    <row r="560" spans="1:4" ht="12.75" customHeight="1">
      <c r="A560" s="78" t="s">
        <v>1052</v>
      </c>
      <c r="B560" s="135" t="s">
        <v>1542</v>
      </c>
      <c r="C560" s="70">
        <v>2548.56</v>
      </c>
      <c r="D560" s="384"/>
    </row>
    <row r="561" spans="1:4" ht="12.75" customHeight="1">
      <c r="A561" s="78" t="s">
        <v>1053</v>
      </c>
      <c r="B561" s="135" t="s">
        <v>1542</v>
      </c>
      <c r="C561" s="70">
        <v>2548.56</v>
      </c>
      <c r="D561" s="384"/>
    </row>
    <row r="562" spans="1:4" ht="12.75" customHeight="1">
      <c r="A562" s="78" t="s">
        <v>1054</v>
      </c>
      <c r="B562" s="135" t="s">
        <v>1542</v>
      </c>
      <c r="C562" s="70">
        <v>2548.56</v>
      </c>
      <c r="D562" s="384"/>
    </row>
    <row r="563" spans="1:4" ht="12.75" customHeight="1">
      <c r="A563" s="78" t="s">
        <v>1055</v>
      </c>
      <c r="B563" s="135" t="s">
        <v>1542</v>
      </c>
      <c r="C563" s="70">
        <v>2548.56</v>
      </c>
      <c r="D563" s="384"/>
    </row>
    <row r="564" spans="1:4" ht="12.75" customHeight="1">
      <c r="A564" s="78" t="s">
        <v>1056</v>
      </c>
      <c r="B564" s="135" t="s">
        <v>1542</v>
      </c>
      <c r="C564" s="70">
        <v>2548.56</v>
      </c>
      <c r="D564" s="384"/>
    </row>
    <row r="565" spans="1:4" ht="12.75" customHeight="1">
      <c r="A565" s="78" t="s">
        <v>1057</v>
      </c>
      <c r="B565" s="135" t="s">
        <v>1542</v>
      </c>
      <c r="C565" s="70">
        <v>2548.56</v>
      </c>
      <c r="D565" s="384"/>
    </row>
    <row r="566" spans="1:4" ht="12.75" customHeight="1">
      <c r="A566" s="78" t="s">
        <v>1058</v>
      </c>
      <c r="B566" s="135" t="s">
        <v>1542</v>
      </c>
      <c r="C566" s="70">
        <v>2548.56</v>
      </c>
      <c r="D566" s="384"/>
    </row>
    <row r="567" spans="1:4" ht="12.75" customHeight="1">
      <c r="A567" s="78" t="s">
        <v>1059</v>
      </c>
      <c r="B567" s="135" t="s">
        <v>1542</v>
      </c>
      <c r="C567" s="70">
        <v>2548.56</v>
      </c>
      <c r="D567" s="384"/>
    </row>
    <row r="568" spans="1:4" ht="12.75" customHeight="1">
      <c r="A568" s="78" t="s">
        <v>1060</v>
      </c>
      <c r="B568" s="135" t="s">
        <v>1542</v>
      </c>
      <c r="C568" s="70">
        <v>2548.56</v>
      </c>
      <c r="D568" s="384"/>
    </row>
    <row r="569" spans="1:4" ht="12.75" customHeight="1">
      <c r="A569" s="78" t="s">
        <v>1061</v>
      </c>
      <c r="B569" s="135" t="s">
        <v>1542</v>
      </c>
      <c r="C569" s="70">
        <v>2548.56</v>
      </c>
      <c r="D569" s="384"/>
    </row>
    <row r="570" spans="1:4" ht="12.75" customHeight="1">
      <c r="A570" s="78" t="s">
        <v>1062</v>
      </c>
      <c r="B570" s="135" t="s">
        <v>1542</v>
      </c>
      <c r="C570" s="70">
        <v>2548.56</v>
      </c>
      <c r="D570" s="384"/>
    </row>
    <row r="571" spans="1:4" ht="12.75" customHeight="1">
      <c r="A571" s="78" t="s">
        <v>1063</v>
      </c>
      <c r="B571" s="135" t="s">
        <v>1542</v>
      </c>
      <c r="C571" s="70">
        <v>2548.56</v>
      </c>
      <c r="D571" s="384"/>
    </row>
    <row r="572" spans="1:4" ht="12.75" customHeight="1">
      <c r="A572" s="78" t="s">
        <v>1064</v>
      </c>
      <c r="B572" s="135" t="s">
        <v>1542</v>
      </c>
      <c r="C572" s="70">
        <v>2548.56</v>
      </c>
      <c r="D572" s="384"/>
    </row>
    <row r="573" spans="1:4" ht="12.75" customHeight="1">
      <c r="A573" s="78" t="s">
        <v>1065</v>
      </c>
      <c r="B573" s="135" t="s">
        <v>1542</v>
      </c>
      <c r="C573" s="70">
        <v>2548.56</v>
      </c>
      <c r="D573" s="384"/>
    </row>
    <row r="574" spans="1:4" ht="12.75" customHeight="1">
      <c r="A574" s="78" t="s">
        <v>1066</v>
      </c>
      <c r="B574" s="135" t="s">
        <v>1543</v>
      </c>
      <c r="C574" s="70">
        <v>2548.56</v>
      </c>
      <c r="D574" s="384"/>
    </row>
    <row r="575" spans="1:4" ht="12.75" customHeight="1">
      <c r="A575" s="78" t="s">
        <v>1067</v>
      </c>
      <c r="B575" s="135" t="s">
        <v>1542</v>
      </c>
      <c r="C575" s="70">
        <v>2548.56</v>
      </c>
      <c r="D575" s="384"/>
    </row>
    <row r="576" spans="1:4" ht="12.75" customHeight="1">
      <c r="A576" s="78" t="s">
        <v>1068</v>
      </c>
      <c r="B576" s="135" t="s">
        <v>1542</v>
      </c>
      <c r="C576" s="70">
        <v>2548.56</v>
      </c>
      <c r="D576" s="384"/>
    </row>
    <row r="577" spans="1:4" ht="12.75" customHeight="1">
      <c r="A577" s="78" t="s">
        <v>1069</v>
      </c>
      <c r="B577" s="135" t="s">
        <v>1542</v>
      </c>
      <c r="C577" s="70">
        <v>2548.56</v>
      </c>
      <c r="D577" s="384"/>
    </row>
    <row r="578" spans="1:4" ht="12.75" customHeight="1">
      <c r="A578" s="78" t="s">
        <v>1070</v>
      </c>
      <c r="B578" s="135" t="s">
        <v>1542</v>
      </c>
      <c r="C578" s="70">
        <v>2548.56</v>
      </c>
      <c r="D578" s="384"/>
    </row>
    <row r="579" spans="1:4" ht="12.75" customHeight="1">
      <c r="A579" s="78" t="s">
        <v>1071</v>
      </c>
      <c r="B579" s="135" t="s">
        <v>1542</v>
      </c>
      <c r="C579" s="70">
        <v>2548.56</v>
      </c>
      <c r="D579" s="384"/>
    </row>
    <row r="580" spans="1:4" ht="12.75" customHeight="1">
      <c r="A580" s="78" t="s">
        <v>1072</v>
      </c>
      <c r="B580" s="135" t="s">
        <v>1542</v>
      </c>
      <c r="C580" s="70">
        <v>2548.56</v>
      </c>
      <c r="D580" s="384"/>
    </row>
    <row r="581" spans="1:4" ht="12.75" customHeight="1">
      <c r="A581" s="78" t="s">
        <v>1073</v>
      </c>
      <c r="B581" s="135" t="s">
        <v>1542</v>
      </c>
      <c r="C581" s="70">
        <v>2548.56</v>
      </c>
      <c r="D581" s="384"/>
    </row>
    <row r="582" spans="1:4" ht="12.75" customHeight="1">
      <c r="A582" s="78" t="s">
        <v>1074</v>
      </c>
      <c r="B582" s="135" t="s">
        <v>1542</v>
      </c>
      <c r="C582" s="70">
        <v>2548.56</v>
      </c>
      <c r="D582" s="384"/>
    </row>
    <row r="583" spans="1:4" ht="12.75" customHeight="1">
      <c r="A583" s="78" t="s">
        <v>1075</v>
      </c>
      <c r="B583" s="135" t="s">
        <v>1544</v>
      </c>
      <c r="C583" s="70">
        <v>4084.83</v>
      </c>
      <c r="D583" s="384"/>
    </row>
    <row r="584" spans="1:4" ht="12.75" customHeight="1">
      <c r="A584" s="78" t="s">
        <v>1076</v>
      </c>
      <c r="B584" s="135" t="s">
        <v>1544</v>
      </c>
      <c r="C584" s="70">
        <v>4084.83</v>
      </c>
      <c r="D584" s="384"/>
    </row>
    <row r="585" spans="1:4" ht="12.75" customHeight="1">
      <c r="A585" s="78" t="s">
        <v>1077</v>
      </c>
      <c r="B585" s="135" t="s">
        <v>1544</v>
      </c>
      <c r="C585" s="70">
        <v>4084.83</v>
      </c>
      <c r="D585" s="384"/>
    </row>
    <row r="586" spans="1:4" ht="12.75" customHeight="1">
      <c r="A586" s="78" t="s">
        <v>1078</v>
      </c>
      <c r="B586" s="135" t="s">
        <v>1544</v>
      </c>
      <c r="C586" s="70">
        <v>4084.83</v>
      </c>
      <c r="D586" s="384"/>
    </row>
    <row r="587" spans="1:4" ht="12.75" customHeight="1">
      <c r="A587" s="78" t="s">
        <v>1079</v>
      </c>
      <c r="B587" s="135" t="s">
        <v>1544</v>
      </c>
      <c r="C587" s="70">
        <v>4084.83</v>
      </c>
      <c r="D587" s="384"/>
    </row>
    <row r="588" spans="1:4" ht="12.75" customHeight="1">
      <c r="A588" s="78" t="s">
        <v>1080</v>
      </c>
      <c r="B588" s="135" t="s">
        <v>1544</v>
      </c>
      <c r="C588" s="70">
        <v>4084.83</v>
      </c>
      <c r="D588" s="384"/>
    </row>
    <row r="589" spans="1:4" ht="12.75" customHeight="1">
      <c r="A589" s="78" t="s">
        <v>1081</v>
      </c>
      <c r="B589" s="135" t="s">
        <v>1545</v>
      </c>
      <c r="C589" s="70">
        <v>5533.77</v>
      </c>
      <c r="D589" s="384"/>
    </row>
    <row r="590" spans="1:4" ht="12.75" customHeight="1">
      <c r="A590" s="78" t="s">
        <v>1082</v>
      </c>
      <c r="B590" s="135" t="s">
        <v>1546</v>
      </c>
      <c r="C590" s="70">
        <v>4169.7</v>
      </c>
      <c r="D590" s="384"/>
    </row>
    <row r="591" spans="1:4" ht="12.75" customHeight="1">
      <c r="A591" s="78" t="s">
        <v>1083</v>
      </c>
      <c r="B591" s="135" t="s">
        <v>1546</v>
      </c>
      <c r="C591" s="70">
        <v>4169.7</v>
      </c>
      <c r="D591" s="384"/>
    </row>
    <row r="592" spans="1:4" ht="12.75" customHeight="1">
      <c r="A592" s="78" t="s">
        <v>1084</v>
      </c>
      <c r="B592" s="135" t="s">
        <v>1546</v>
      </c>
      <c r="C592" s="70">
        <v>4169.7</v>
      </c>
      <c r="D592" s="384"/>
    </row>
    <row r="593" spans="1:4" ht="12.75" customHeight="1">
      <c r="A593" s="78" t="s">
        <v>1085</v>
      </c>
      <c r="B593" s="135" t="s">
        <v>1546</v>
      </c>
      <c r="C593" s="70">
        <v>4169.7</v>
      </c>
      <c r="D593" s="384"/>
    </row>
    <row r="594" spans="1:4" ht="12.75" customHeight="1">
      <c r="A594" s="78" t="s">
        <v>1086</v>
      </c>
      <c r="B594" s="135" t="s">
        <v>1546</v>
      </c>
      <c r="C594" s="70">
        <v>4169.7</v>
      </c>
      <c r="D594" s="384"/>
    </row>
    <row r="595" spans="1:4" ht="12.75" customHeight="1">
      <c r="A595" s="78" t="s">
        <v>1087</v>
      </c>
      <c r="B595" s="135" t="s">
        <v>1546</v>
      </c>
      <c r="C595" s="70">
        <v>4169.7</v>
      </c>
      <c r="D595" s="384"/>
    </row>
    <row r="596" spans="1:4" ht="12.75" customHeight="1">
      <c r="A596" s="78" t="s">
        <v>1088</v>
      </c>
      <c r="B596" s="135" t="s">
        <v>1546</v>
      </c>
      <c r="C596" s="70">
        <v>4169.7</v>
      </c>
      <c r="D596" s="384"/>
    </row>
    <row r="597" spans="1:4" ht="12.75" customHeight="1">
      <c r="A597" s="78" t="s">
        <v>1089</v>
      </c>
      <c r="B597" s="135" t="s">
        <v>1546</v>
      </c>
      <c r="C597" s="70">
        <v>4169.7</v>
      </c>
      <c r="D597" s="384"/>
    </row>
    <row r="598" spans="1:4" ht="12.75" customHeight="1">
      <c r="A598" s="78" t="s">
        <v>1090</v>
      </c>
      <c r="B598" s="135" t="s">
        <v>1546</v>
      </c>
      <c r="C598" s="70">
        <v>4169.7</v>
      </c>
      <c r="D598" s="384"/>
    </row>
    <row r="599" spans="1:4" ht="12.75" customHeight="1">
      <c r="A599" s="78" t="s">
        <v>1091</v>
      </c>
      <c r="B599" s="135" t="s">
        <v>1546</v>
      </c>
      <c r="C599" s="70">
        <v>4169.7</v>
      </c>
      <c r="D599" s="384"/>
    </row>
    <row r="600" spans="1:4" ht="12.75" customHeight="1">
      <c r="A600" s="78" t="s">
        <v>1092</v>
      </c>
      <c r="B600" s="135" t="s">
        <v>1546</v>
      </c>
      <c r="C600" s="70">
        <v>4169.7</v>
      </c>
      <c r="D600" s="384"/>
    </row>
    <row r="601" spans="1:4" ht="12.75" customHeight="1">
      <c r="A601" s="78" t="s">
        <v>1093</v>
      </c>
      <c r="B601" s="135" t="s">
        <v>1546</v>
      </c>
      <c r="C601" s="70">
        <v>4169.7</v>
      </c>
      <c r="D601" s="384"/>
    </row>
    <row r="602" spans="1:4" ht="12.75" customHeight="1">
      <c r="A602" s="78" t="s">
        <v>1094</v>
      </c>
      <c r="B602" s="135" t="s">
        <v>1546</v>
      </c>
      <c r="C602" s="70">
        <v>4169.7</v>
      </c>
      <c r="D602" s="384"/>
    </row>
    <row r="603" spans="1:4" ht="12.75" customHeight="1">
      <c r="A603" s="78" t="s">
        <v>1095</v>
      </c>
      <c r="B603" s="135" t="s">
        <v>1546</v>
      </c>
      <c r="C603" s="70">
        <v>4169.7</v>
      </c>
      <c r="D603" s="384"/>
    </row>
    <row r="604" spans="1:4" ht="12.75" customHeight="1">
      <c r="A604" s="78" t="s">
        <v>1096</v>
      </c>
      <c r="B604" s="135" t="s">
        <v>1546</v>
      </c>
      <c r="C604" s="70">
        <v>4169.7</v>
      </c>
      <c r="D604" s="384"/>
    </row>
    <row r="605" spans="1:4" ht="12.75" customHeight="1">
      <c r="A605" s="78" t="s">
        <v>1097</v>
      </c>
      <c r="B605" s="135" t="s">
        <v>1547</v>
      </c>
      <c r="C605" s="70">
        <v>2547.33</v>
      </c>
      <c r="D605" s="384"/>
    </row>
    <row r="606" spans="1:4" ht="12.75" customHeight="1">
      <c r="A606" s="78" t="s">
        <v>1098</v>
      </c>
      <c r="B606" s="135" t="s">
        <v>1547</v>
      </c>
      <c r="C606" s="70">
        <v>2547.33</v>
      </c>
      <c r="D606" s="384"/>
    </row>
    <row r="607" spans="1:4" ht="12.75" customHeight="1">
      <c r="A607" s="78" t="s">
        <v>1099</v>
      </c>
      <c r="B607" s="135" t="s">
        <v>1547</v>
      </c>
      <c r="C607" s="70">
        <v>2547.33</v>
      </c>
      <c r="D607" s="384"/>
    </row>
    <row r="608" spans="1:4" ht="12.75" customHeight="1">
      <c r="A608" s="78" t="s">
        <v>1100</v>
      </c>
      <c r="B608" s="135" t="s">
        <v>1547</v>
      </c>
      <c r="C608" s="70">
        <v>2547.33</v>
      </c>
      <c r="D608" s="384"/>
    </row>
    <row r="609" spans="1:4" ht="12.75" customHeight="1">
      <c r="A609" s="78" t="s">
        <v>1101</v>
      </c>
      <c r="B609" s="135" t="s">
        <v>1547</v>
      </c>
      <c r="C609" s="70">
        <v>2547.33</v>
      </c>
      <c r="D609" s="384"/>
    </row>
    <row r="610" spans="1:4" ht="12.75" customHeight="1">
      <c r="A610" s="78" t="s">
        <v>1102</v>
      </c>
      <c r="B610" s="135" t="s">
        <v>1547</v>
      </c>
      <c r="C610" s="70">
        <v>2547.33</v>
      </c>
      <c r="D610" s="384"/>
    </row>
    <row r="611" spans="1:4" ht="12.75" customHeight="1">
      <c r="A611" s="78" t="s">
        <v>1103</v>
      </c>
      <c r="B611" s="135" t="s">
        <v>1547</v>
      </c>
      <c r="C611" s="70">
        <v>2547.33</v>
      </c>
      <c r="D611" s="384"/>
    </row>
    <row r="612" spans="1:4" ht="12.75" customHeight="1">
      <c r="A612" s="78" t="s">
        <v>1104</v>
      </c>
      <c r="B612" s="135" t="s">
        <v>1547</v>
      </c>
      <c r="C612" s="70">
        <v>2547.33</v>
      </c>
      <c r="D612" s="384"/>
    </row>
    <row r="613" spans="1:4" ht="12.75" customHeight="1">
      <c r="A613" s="78" t="s">
        <v>1105</v>
      </c>
      <c r="B613" s="135" t="s">
        <v>1547</v>
      </c>
      <c r="C613" s="70">
        <v>2547.33</v>
      </c>
      <c r="D613" s="384"/>
    </row>
    <row r="614" spans="1:4" ht="12.75" customHeight="1">
      <c r="A614" s="78" t="s">
        <v>1106</v>
      </c>
      <c r="B614" s="135" t="s">
        <v>1547</v>
      </c>
      <c r="C614" s="70">
        <v>2547.33</v>
      </c>
      <c r="D614" s="384"/>
    </row>
    <row r="615" spans="1:4" ht="12.75" customHeight="1">
      <c r="A615" s="78" t="s">
        <v>1107</v>
      </c>
      <c r="B615" s="135" t="s">
        <v>1547</v>
      </c>
      <c r="C615" s="70">
        <v>2547.33</v>
      </c>
      <c r="D615" s="384"/>
    </row>
    <row r="616" spans="1:4" ht="12.75" customHeight="1">
      <c r="A616" s="78" t="s">
        <v>1108</v>
      </c>
      <c r="B616" s="135" t="s">
        <v>1547</v>
      </c>
      <c r="C616" s="70">
        <v>2547.33</v>
      </c>
      <c r="D616" s="384"/>
    </row>
    <row r="617" spans="1:4" ht="12.75" customHeight="1">
      <c r="A617" s="78" t="s">
        <v>1109</v>
      </c>
      <c r="B617" s="135" t="s">
        <v>1547</v>
      </c>
      <c r="C617" s="70">
        <v>2547.33</v>
      </c>
      <c r="D617" s="384"/>
    </row>
    <row r="618" spans="1:4" ht="12.75" customHeight="1">
      <c r="A618" s="78" t="s">
        <v>1110</v>
      </c>
      <c r="B618" s="135" t="s">
        <v>1547</v>
      </c>
      <c r="C618" s="70">
        <v>2547.33</v>
      </c>
      <c r="D618" s="384"/>
    </row>
    <row r="619" spans="1:4" ht="12.75" customHeight="1">
      <c r="A619" s="78" t="s">
        <v>1111</v>
      </c>
      <c r="B619" s="135" t="s">
        <v>1547</v>
      </c>
      <c r="C619" s="70">
        <v>2547.33</v>
      </c>
      <c r="D619" s="384"/>
    </row>
    <row r="620" spans="1:4" ht="12.75" customHeight="1">
      <c r="A620" s="78" t="s">
        <v>1112</v>
      </c>
      <c r="B620" s="135" t="s">
        <v>1547</v>
      </c>
      <c r="C620" s="70">
        <v>2547.33</v>
      </c>
      <c r="D620" s="384"/>
    </row>
    <row r="621" spans="1:4" ht="12.75" customHeight="1">
      <c r="A621" s="78" t="s">
        <v>1113</v>
      </c>
      <c r="B621" s="135" t="s">
        <v>1547</v>
      </c>
      <c r="C621" s="70">
        <v>2547.33</v>
      </c>
      <c r="D621" s="384"/>
    </row>
    <row r="622" spans="1:4" ht="12.75" customHeight="1">
      <c r="A622" s="78" t="s">
        <v>1114</v>
      </c>
      <c r="B622" s="135" t="s">
        <v>1547</v>
      </c>
      <c r="C622" s="70">
        <v>2547.33</v>
      </c>
      <c r="D622" s="384"/>
    </row>
    <row r="623" spans="1:4" ht="12.75" customHeight="1">
      <c r="A623" s="78" t="s">
        <v>1115</v>
      </c>
      <c r="B623" s="135" t="s">
        <v>1547</v>
      </c>
      <c r="C623" s="70">
        <v>2547.33</v>
      </c>
      <c r="D623" s="384"/>
    </row>
    <row r="624" spans="1:4" ht="12.75" customHeight="1">
      <c r="A624" s="78" t="s">
        <v>1116</v>
      </c>
      <c r="B624" s="135" t="s">
        <v>1547</v>
      </c>
      <c r="C624" s="70">
        <v>2547.33</v>
      </c>
      <c r="D624" s="384"/>
    </row>
    <row r="625" spans="1:4" ht="12.75" customHeight="1">
      <c r="A625" s="78" t="s">
        <v>1117</v>
      </c>
      <c r="B625" s="135" t="s">
        <v>1547</v>
      </c>
      <c r="C625" s="70">
        <v>2547.33</v>
      </c>
      <c r="D625" s="384"/>
    </row>
    <row r="626" spans="1:4" ht="12.75" customHeight="1">
      <c r="A626" s="78" t="s">
        <v>1118</v>
      </c>
      <c r="B626" s="135" t="s">
        <v>1547</v>
      </c>
      <c r="C626" s="70">
        <v>2547.33</v>
      </c>
      <c r="D626" s="384"/>
    </row>
    <row r="627" spans="1:4" ht="12.75" customHeight="1">
      <c r="A627" s="78" t="s">
        <v>1119</v>
      </c>
      <c r="B627" s="135" t="s">
        <v>1547</v>
      </c>
      <c r="C627" s="70">
        <v>2547.33</v>
      </c>
      <c r="D627" s="384"/>
    </row>
    <row r="628" spans="1:4" ht="12.75" customHeight="1">
      <c r="A628" s="78" t="s">
        <v>1120</v>
      </c>
      <c r="B628" s="135" t="s">
        <v>1547</v>
      </c>
      <c r="C628" s="70">
        <v>2547.33</v>
      </c>
      <c r="D628" s="384"/>
    </row>
    <row r="629" spans="1:4" ht="12.75" customHeight="1">
      <c r="A629" s="78" t="s">
        <v>1121</v>
      </c>
      <c r="B629" s="135" t="s">
        <v>1547</v>
      </c>
      <c r="C629" s="70">
        <v>2547.33</v>
      </c>
      <c r="D629" s="384"/>
    </row>
    <row r="630" spans="1:4" ht="12.75" customHeight="1">
      <c r="A630" s="78" t="s">
        <v>1122</v>
      </c>
      <c r="B630" s="135" t="s">
        <v>1547</v>
      </c>
      <c r="C630" s="70">
        <v>2547.33</v>
      </c>
      <c r="D630" s="384"/>
    </row>
    <row r="631" spans="1:4" ht="12.75" customHeight="1">
      <c r="A631" s="78" t="s">
        <v>1123</v>
      </c>
      <c r="B631" s="135" t="s">
        <v>1547</v>
      </c>
      <c r="C631" s="70">
        <v>2547.33</v>
      </c>
      <c r="D631" s="384"/>
    </row>
    <row r="632" spans="1:4" ht="12.75" customHeight="1">
      <c r="A632" s="78" t="s">
        <v>1124</v>
      </c>
      <c r="B632" s="135" t="s">
        <v>1547</v>
      </c>
      <c r="C632" s="70">
        <v>2547.33</v>
      </c>
      <c r="D632" s="384"/>
    </row>
    <row r="633" spans="1:4" ht="12.75" customHeight="1">
      <c r="A633" s="78" t="s">
        <v>1125</v>
      </c>
      <c r="B633" s="135" t="s">
        <v>1547</v>
      </c>
      <c r="C633" s="70">
        <v>2547.33</v>
      </c>
      <c r="D633" s="384"/>
    </row>
    <row r="634" spans="1:4" ht="12.75" customHeight="1">
      <c r="A634" s="78" t="s">
        <v>1126</v>
      </c>
      <c r="B634" s="135" t="s">
        <v>1547</v>
      </c>
      <c r="C634" s="70">
        <v>2547.33</v>
      </c>
      <c r="D634" s="384"/>
    </row>
    <row r="635" spans="1:4" ht="12.75" customHeight="1">
      <c r="A635" s="78" t="s">
        <v>1127</v>
      </c>
      <c r="B635" s="135" t="s">
        <v>1547</v>
      </c>
      <c r="C635" s="70">
        <v>2547.33</v>
      </c>
      <c r="D635" s="384"/>
    </row>
    <row r="636" spans="1:4" ht="12.75" customHeight="1">
      <c r="A636" s="78" t="s">
        <v>1128</v>
      </c>
      <c r="B636" s="135" t="s">
        <v>1547</v>
      </c>
      <c r="C636" s="70">
        <v>2547.33</v>
      </c>
      <c r="D636" s="384"/>
    </row>
    <row r="637" spans="1:4" ht="12.75" customHeight="1">
      <c r="A637" s="78" t="s">
        <v>1129</v>
      </c>
      <c r="B637" s="135" t="s">
        <v>1547</v>
      </c>
      <c r="C637" s="70">
        <v>2547.33</v>
      </c>
      <c r="D637" s="384"/>
    </row>
    <row r="638" spans="1:4" ht="12.75" customHeight="1">
      <c r="A638" s="78" t="s">
        <v>1130</v>
      </c>
      <c r="B638" s="135" t="s">
        <v>1547</v>
      </c>
      <c r="C638" s="70">
        <v>2547.33</v>
      </c>
      <c r="D638" s="384"/>
    </row>
    <row r="639" spans="1:4" ht="12.75" customHeight="1">
      <c r="A639" s="78" t="s">
        <v>1131</v>
      </c>
      <c r="B639" s="135" t="s">
        <v>1547</v>
      </c>
      <c r="C639" s="70">
        <v>2547.33</v>
      </c>
      <c r="D639" s="384"/>
    </row>
    <row r="640" spans="1:4" ht="12.75" customHeight="1">
      <c r="A640" s="78" t="s">
        <v>1132</v>
      </c>
      <c r="B640" s="135" t="s">
        <v>1547</v>
      </c>
      <c r="C640" s="70">
        <v>2547.33</v>
      </c>
      <c r="D640" s="384"/>
    </row>
    <row r="641" spans="1:4" ht="12.75" customHeight="1">
      <c r="A641" s="78" t="s">
        <v>1133</v>
      </c>
      <c r="B641" s="135" t="s">
        <v>1547</v>
      </c>
      <c r="C641" s="70">
        <v>2547.33</v>
      </c>
      <c r="D641" s="384"/>
    </row>
    <row r="642" spans="1:4" ht="12.75" customHeight="1">
      <c r="A642" s="78" t="s">
        <v>1134</v>
      </c>
      <c r="B642" s="135" t="s">
        <v>1547</v>
      </c>
      <c r="C642" s="70">
        <v>2547.33</v>
      </c>
      <c r="D642" s="384"/>
    </row>
    <row r="643" spans="1:4" ht="12.75" customHeight="1">
      <c r="A643" s="78" t="s">
        <v>1135</v>
      </c>
      <c r="B643" s="135" t="s">
        <v>1547</v>
      </c>
      <c r="C643" s="70">
        <v>2547.33</v>
      </c>
      <c r="D643" s="384"/>
    </row>
    <row r="644" spans="1:4" ht="12.75" customHeight="1">
      <c r="A644" s="78" t="s">
        <v>1136</v>
      </c>
      <c r="B644" s="135" t="s">
        <v>1547</v>
      </c>
      <c r="C644" s="70">
        <v>2547.33</v>
      </c>
      <c r="D644" s="384"/>
    </row>
    <row r="645" spans="1:4" ht="12.75" customHeight="1">
      <c r="A645" s="78" t="s">
        <v>1137</v>
      </c>
      <c r="B645" s="135" t="s">
        <v>1547</v>
      </c>
      <c r="C645" s="70">
        <v>2547.33</v>
      </c>
      <c r="D645" s="384"/>
    </row>
    <row r="646" spans="1:4" ht="12.75" customHeight="1">
      <c r="A646" s="78" t="s">
        <v>1138</v>
      </c>
      <c r="B646" s="135" t="s">
        <v>1547</v>
      </c>
      <c r="C646" s="70">
        <v>2547.33</v>
      </c>
      <c r="D646" s="384"/>
    </row>
    <row r="647" spans="1:4" ht="12.75" customHeight="1">
      <c r="A647" s="78" t="s">
        <v>1139</v>
      </c>
      <c r="B647" s="135" t="s">
        <v>1547</v>
      </c>
      <c r="C647" s="70">
        <v>2547.33</v>
      </c>
      <c r="D647" s="384"/>
    </row>
    <row r="648" spans="1:4" ht="12.75" customHeight="1">
      <c r="A648" s="78" t="s">
        <v>1140</v>
      </c>
      <c r="B648" s="135" t="s">
        <v>1547</v>
      </c>
      <c r="C648" s="70">
        <v>2547.33</v>
      </c>
      <c r="D648" s="384"/>
    </row>
    <row r="649" spans="1:4" ht="12.75" customHeight="1">
      <c r="A649" s="78" t="s">
        <v>1141</v>
      </c>
      <c r="B649" s="135" t="s">
        <v>1547</v>
      </c>
      <c r="C649" s="70">
        <v>2547.33</v>
      </c>
      <c r="D649" s="384"/>
    </row>
    <row r="650" spans="1:4" ht="12.75" customHeight="1">
      <c r="A650" s="78" t="s">
        <v>1142</v>
      </c>
      <c r="B650" s="135" t="s">
        <v>1547</v>
      </c>
      <c r="C650" s="70">
        <v>2547.33</v>
      </c>
      <c r="D650" s="384"/>
    </row>
    <row r="651" spans="1:4" ht="12.75" customHeight="1">
      <c r="A651" s="78" t="s">
        <v>1143</v>
      </c>
      <c r="B651" s="135" t="s">
        <v>1547</v>
      </c>
      <c r="C651" s="70">
        <v>2547.33</v>
      </c>
      <c r="D651" s="384"/>
    </row>
    <row r="652" spans="1:4" ht="12.75" customHeight="1">
      <c r="A652" s="78" t="s">
        <v>1144</v>
      </c>
      <c r="B652" s="135" t="s">
        <v>1547</v>
      </c>
      <c r="C652" s="70">
        <v>2547.33</v>
      </c>
      <c r="D652" s="384"/>
    </row>
    <row r="653" spans="1:4" ht="12.75" customHeight="1">
      <c r="A653" s="78" t="s">
        <v>1145</v>
      </c>
      <c r="B653" s="135" t="s">
        <v>1547</v>
      </c>
      <c r="C653" s="70">
        <v>2547.33</v>
      </c>
      <c r="D653" s="384"/>
    </row>
    <row r="654" spans="1:4" ht="12.75" customHeight="1">
      <c r="A654" s="78" t="s">
        <v>1146</v>
      </c>
      <c r="B654" s="135" t="s">
        <v>1547</v>
      </c>
      <c r="C654" s="70">
        <v>2547.33</v>
      </c>
      <c r="D654" s="384"/>
    </row>
    <row r="655" spans="1:4" ht="12.75" customHeight="1">
      <c r="A655" s="78" t="s">
        <v>1147</v>
      </c>
      <c r="B655" s="135" t="s">
        <v>1547</v>
      </c>
      <c r="C655" s="70">
        <v>2547.33</v>
      </c>
      <c r="D655" s="384"/>
    </row>
    <row r="656" spans="1:4" ht="12.75" customHeight="1">
      <c r="A656" s="78" t="s">
        <v>1148</v>
      </c>
      <c r="B656" s="135" t="s">
        <v>1547</v>
      </c>
      <c r="C656" s="70">
        <v>2547.33</v>
      </c>
      <c r="D656" s="384"/>
    </row>
    <row r="657" spans="1:4" ht="12.75" customHeight="1">
      <c r="A657" s="78" t="s">
        <v>1149</v>
      </c>
      <c r="B657" s="135" t="s">
        <v>1547</v>
      </c>
      <c r="C657" s="70">
        <v>2547.33</v>
      </c>
      <c r="D657" s="384"/>
    </row>
    <row r="658" spans="1:4" ht="12.75" customHeight="1">
      <c r="A658" s="78" t="s">
        <v>1150</v>
      </c>
      <c r="B658" s="135" t="s">
        <v>1547</v>
      </c>
      <c r="C658" s="70">
        <v>2547.33</v>
      </c>
      <c r="D658" s="384"/>
    </row>
    <row r="659" spans="1:4" ht="12.75" customHeight="1">
      <c r="A659" s="78" t="s">
        <v>1151</v>
      </c>
      <c r="B659" s="135" t="s">
        <v>1547</v>
      </c>
      <c r="C659" s="70">
        <v>2547.33</v>
      </c>
      <c r="D659" s="384"/>
    </row>
    <row r="660" spans="1:4" ht="12.75" customHeight="1">
      <c r="A660" s="78" t="s">
        <v>1152</v>
      </c>
      <c r="B660" s="135" t="s">
        <v>1547</v>
      </c>
      <c r="C660" s="70">
        <v>2547.33</v>
      </c>
      <c r="D660" s="384"/>
    </row>
    <row r="661" spans="1:4" ht="12.75" customHeight="1">
      <c r="A661" s="78" t="s">
        <v>1153</v>
      </c>
      <c r="B661" s="135" t="s">
        <v>1547</v>
      </c>
      <c r="C661" s="70">
        <v>2547.33</v>
      </c>
      <c r="D661" s="384"/>
    </row>
    <row r="662" spans="1:4" ht="12.75" customHeight="1">
      <c r="A662" s="78" t="s">
        <v>1154</v>
      </c>
      <c r="B662" s="135" t="s">
        <v>1547</v>
      </c>
      <c r="C662" s="70">
        <v>2547.33</v>
      </c>
      <c r="D662" s="384"/>
    </row>
    <row r="663" spans="1:4" ht="12.75" customHeight="1">
      <c r="A663" s="78" t="s">
        <v>1155</v>
      </c>
      <c r="B663" s="135" t="s">
        <v>1547</v>
      </c>
      <c r="C663" s="70">
        <v>2547.33</v>
      </c>
      <c r="D663" s="384"/>
    </row>
    <row r="664" spans="1:4" ht="12.75" customHeight="1">
      <c r="A664" s="78" t="s">
        <v>1156</v>
      </c>
      <c r="B664" s="135" t="s">
        <v>1547</v>
      </c>
      <c r="C664" s="70">
        <v>2547.33</v>
      </c>
      <c r="D664" s="384"/>
    </row>
    <row r="665" spans="1:4" ht="12.75" customHeight="1">
      <c r="A665" s="78" t="s">
        <v>1157</v>
      </c>
      <c r="B665" s="135" t="s">
        <v>1547</v>
      </c>
      <c r="C665" s="70">
        <v>2547.33</v>
      </c>
      <c r="D665" s="384"/>
    </row>
    <row r="666" spans="1:4" ht="12.75" customHeight="1">
      <c r="A666" s="78" t="s">
        <v>1158</v>
      </c>
      <c r="B666" s="135" t="s">
        <v>1547</v>
      </c>
      <c r="C666" s="70">
        <v>2547.33</v>
      </c>
      <c r="D666" s="384"/>
    </row>
    <row r="667" spans="1:4" ht="12.75" customHeight="1">
      <c r="A667" s="78" t="s">
        <v>1159</v>
      </c>
      <c r="B667" s="135" t="s">
        <v>1547</v>
      </c>
      <c r="C667" s="70">
        <v>2547.33</v>
      </c>
      <c r="D667" s="384"/>
    </row>
    <row r="668" spans="1:4" ht="12.75" customHeight="1">
      <c r="A668" s="78" t="s">
        <v>1160</v>
      </c>
      <c r="B668" s="135" t="s">
        <v>1547</v>
      </c>
      <c r="C668" s="70">
        <v>2547.33</v>
      </c>
      <c r="D668" s="384"/>
    </row>
    <row r="669" spans="1:4" ht="12.75" customHeight="1">
      <c r="A669" s="78" t="s">
        <v>1161</v>
      </c>
      <c r="B669" s="135" t="s">
        <v>1547</v>
      </c>
      <c r="C669" s="70">
        <v>2547.33</v>
      </c>
      <c r="D669" s="384"/>
    </row>
    <row r="670" spans="1:4" ht="12.75" customHeight="1">
      <c r="A670" s="78" t="s">
        <v>1162</v>
      </c>
      <c r="B670" s="135" t="s">
        <v>1547</v>
      </c>
      <c r="C670" s="70">
        <v>2547.33</v>
      </c>
      <c r="D670" s="384"/>
    </row>
    <row r="671" spans="1:4" ht="12.75" customHeight="1">
      <c r="A671" s="78" t="s">
        <v>1163</v>
      </c>
      <c r="B671" s="135" t="s">
        <v>1547</v>
      </c>
      <c r="C671" s="70">
        <v>2547.33</v>
      </c>
      <c r="D671" s="384"/>
    </row>
    <row r="672" spans="1:4" ht="12.75" customHeight="1">
      <c r="A672" s="78" t="s">
        <v>1164</v>
      </c>
      <c r="B672" s="135" t="s">
        <v>1547</v>
      </c>
      <c r="C672" s="70">
        <v>2547.33</v>
      </c>
      <c r="D672" s="384"/>
    </row>
    <row r="673" spans="1:4" ht="12.75" customHeight="1">
      <c r="A673" s="78" t="s">
        <v>1165</v>
      </c>
      <c r="B673" s="135" t="s">
        <v>1547</v>
      </c>
      <c r="C673" s="70">
        <v>2547.33</v>
      </c>
      <c r="D673" s="384"/>
    </row>
    <row r="674" spans="1:4" ht="12.75" customHeight="1">
      <c r="A674" s="78" t="s">
        <v>1166</v>
      </c>
      <c r="B674" s="135" t="s">
        <v>1547</v>
      </c>
      <c r="C674" s="70">
        <v>2547.33</v>
      </c>
      <c r="D674" s="384"/>
    </row>
    <row r="675" spans="1:4" ht="12.75" customHeight="1">
      <c r="A675" s="78" t="s">
        <v>1167</v>
      </c>
      <c r="B675" s="135" t="s">
        <v>1548</v>
      </c>
      <c r="C675" s="70">
        <v>8726.7</v>
      </c>
      <c r="D675" s="384"/>
    </row>
    <row r="676" spans="1:4" ht="12.75" customHeight="1">
      <c r="A676" s="78" t="s">
        <v>1168</v>
      </c>
      <c r="B676" s="135" t="s">
        <v>1549</v>
      </c>
      <c r="C676" s="70">
        <v>8726.7</v>
      </c>
      <c r="D676" s="384"/>
    </row>
    <row r="677" spans="1:4" ht="12.75" customHeight="1">
      <c r="A677" s="78" t="s">
        <v>1169</v>
      </c>
      <c r="B677" s="135" t="s">
        <v>1550</v>
      </c>
      <c r="C677" s="70">
        <v>7927.2</v>
      </c>
      <c r="D677" s="384"/>
    </row>
    <row r="678" spans="1:4" ht="12.75" customHeight="1">
      <c r="A678" s="78" t="s">
        <v>1170</v>
      </c>
      <c r="B678" s="135" t="s">
        <v>1551</v>
      </c>
      <c r="C678" s="70">
        <v>7890.39</v>
      </c>
      <c r="D678" s="384"/>
    </row>
    <row r="679" spans="1:4" ht="12.75" customHeight="1">
      <c r="A679" s="78" t="s">
        <v>1171</v>
      </c>
      <c r="B679" s="135" t="s">
        <v>1552</v>
      </c>
      <c r="C679" s="70">
        <v>8386.08</v>
      </c>
      <c r="D679" s="384"/>
    </row>
    <row r="680" spans="1:4" ht="12.75" customHeight="1">
      <c r="A680" s="78" t="s">
        <v>1172</v>
      </c>
      <c r="B680" s="135" t="s">
        <v>1553</v>
      </c>
      <c r="C680" s="70">
        <v>8341.69</v>
      </c>
      <c r="D680" s="384"/>
    </row>
    <row r="681" spans="1:4" ht="12.75" customHeight="1">
      <c r="A681" s="78" t="s">
        <v>1173</v>
      </c>
      <c r="B681" s="135" t="s">
        <v>1554</v>
      </c>
      <c r="C681" s="70">
        <v>2078.7</v>
      </c>
      <c r="D681" s="384"/>
    </row>
    <row r="682" spans="1:4" ht="12.75" customHeight="1">
      <c r="A682" s="78" t="s">
        <v>1174</v>
      </c>
      <c r="B682" s="135" t="s">
        <v>1554</v>
      </c>
      <c r="C682" s="70">
        <v>2078.7</v>
      </c>
      <c r="D682" s="384"/>
    </row>
    <row r="683" spans="1:4" ht="12.75" customHeight="1">
      <c r="A683" s="78" t="s">
        <v>1175</v>
      </c>
      <c r="B683" s="135" t="s">
        <v>1555</v>
      </c>
      <c r="C683" s="70">
        <v>42937.8</v>
      </c>
      <c r="D683" s="384"/>
    </row>
    <row r="684" spans="1:4" ht="12.75" customHeight="1">
      <c r="A684" s="78" t="s">
        <v>1176</v>
      </c>
      <c r="B684" s="135" t="s">
        <v>1556</v>
      </c>
      <c r="C684" s="70">
        <v>27494.19</v>
      </c>
      <c r="D684" s="384"/>
    </row>
    <row r="685" spans="1:4" ht="12.75" customHeight="1">
      <c r="A685" s="78" t="s">
        <v>1177</v>
      </c>
      <c r="B685" s="135" t="s">
        <v>1556</v>
      </c>
      <c r="C685" s="70">
        <v>27494.19</v>
      </c>
      <c r="D685" s="384"/>
    </row>
    <row r="686" spans="1:4" ht="12.75" customHeight="1">
      <c r="A686" s="78" t="s">
        <v>1178</v>
      </c>
      <c r="B686" s="135" t="s">
        <v>1518</v>
      </c>
      <c r="C686" s="70">
        <v>290</v>
      </c>
      <c r="D686" s="384"/>
    </row>
    <row r="687" spans="1:4" ht="12.75" customHeight="1">
      <c r="A687" s="78" t="s">
        <v>1179</v>
      </c>
      <c r="B687" s="135" t="s">
        <v>1518</v>
      </c>
      <c r="C687" s="70">
        <v>290</v>
      </c>
      <c r="D687" s="384"/>
    </row>
    <row r="688" spans="1:4" ht="12.75" customHeight="1">
      <c r="A688" s="78" t="s">
        <v>1180</v>
      </c>
      <c r="B688" s="135" t="s">
        <v>1518</v>
      </c>
      <c r="C688" s="70">
        <v>290</v>
      </c>
      <c r="D688" s="384"/>
    </row>
    <row r="689" spans="1:4" ht="12.75" customHeight="1">
      <c r="A689" s="78" t="s">
        <v>1181</v>
      </c>
      <c r="B689" s="135" t="s">
        <v>1518</v>
      </c>
      <c r="C689" s="70">
        <v>290</v>
      </c>
      <c r="D689" s="384"/>
    </row>
    <row r="690" spans="1:4" ht="12.75" customHeight="1">
      <c r="A690" s="78" t="s">
        <v>1182</v>
      </c>
      <c r="B690" s="135" t="s">
        <v>1518</v>
      </c>
      <c r="C690" s="70">
        <v>290</v>
      </c>
      <c r="D690" s="384"/>
    </row>
    <row r="691" spans="1:4" ht="12.75" customHeight="1">
      <c r="A691" s="78" t="s">
        <v>1183</v>
      </c>
      <c r="B691" s="135" t="s">
        <v>1518</v>
      </c>
      <c r="C691" s="70">
        <v>290</v>
      </c>
      <c r="D691" s="384"/>
    </row>
    <row r="692" spans="1:4" ht="12.75" customHeight="1">
      <c r="A692" s="78" t="s">
        <v>1184</v>
      </c>
      <c r="B692" s="135" t="s">
        <v>1518</v>
      </c>
      <c r="C692" s="70">
        <v>290</v>
      </c>
      <c r="D692" s="384"/>
    </row>
    <row r="693" spans="1:4" ht="12.75" customHeight="1">
      <c r="A693" s="78" t="s">
        <v>1185</v>
      </c>
      <c r="B693" s="135" t="s">
        <v>1518</v>
      </c>
      <c r="C693" s="70">
        <v>290</v>
      </c>
      <c r="D693" s="384"/>
    </row>
    <row r="694" spans="1:4" ht="12.75" customHeight="1">
      <c r="A694" s="78" t="s">
        <v>1186</v>
      </c>
      <c r="B694" s="135" t="s">
        <v>1518</v>
      </c>
      <c r="C694" s="70">
        <v>290</v>
      </c>
      <c r="D694" s="384"/>
    </row>
    <row r="695" spans="1:4" ht="12.75" customHeight="1">
      <c r="A695" s="78" t="s">
        <v>1187</v>
      </c>
      <c r="B695" s="135" t="s">
        <v>1518</v>
      </c>
      <c r="C695" s="70">
        <v>290</v>
      </c>
      <c r="D695" s="384"/>
    </row>
    <row r="696" spans="1:4" ht="12.75" customHeight="1">
      <c r="A696" s="78" t="s">
        <v>1188</v>
      </c>
      <c r="B696" s="135" t="s">
        <v>1518</v>
      </c>
      <c r="C696" s="70">
        <v>290</v>
      </c>
      <c r="D696" s="384"/>
    </row>
    <row r="697" spans="1:4" ht="12.75" customHeight="1">
      <c r="A697" s="78" t="s">
        <v>1189</v>
      </c>
      <c r="B697" s="135" t="s">
        <v>1518</v>
      </c>
      <c r="C697" s="70">
        <v>290</v>
      </c>
      <c r="D697" s="384"/>
    </row>
    <row r="698" spans="1:4" ht="12.75" customHeight="1">
      <c r="A698" s="78" t="s">
        <v>1190</v>
      </c>
      <c r="B698" s="135" t="s">
        <v>1518</v>
      </c>
      <c r="C698" s="70">
        <v>290</v>
      </c>
      <c r="D698" s="384"/>
    </row>
    <row r="699" spans="1:4" ht="12.75" customHeight="1">
      <c r="A699" s="78" t="s">
        <v>1191</v>
      </c>
      <c r="B699" s="135" t="s">
        <v>1518</v>
      </c>
      <c r="C699" s="70">
        <v>290</v>
      </c>
      <c r="D699" s="384"/>
    </row>
    <row r="700" spans="1:4" ht="12.75" customHeight="1">
      <c r="A700" s="78" t="s">
        <v>1192</v>
      </c>
      <c r="B700" s="135" t="s">
        <v>1518</v>
      </c>
      <c r="C700" s="70">
        <v>290</v>
      </c>
      <c r="D700" s="384"/>
    </row>
    <row r="701" spans="1:4" ht="12.75" customHeight="1">
      <c r="A701" s="78" t="s">
        <v>1193</v>
      </c>
      <c r="B701" s="135" t="s">
        <v>1518</v>
      </c>
      <c r="C701" s="70">
        <v>290</v>
      </c>
      <c r="D701" s="384"/>
    </row>
    <row r="702" spans="1:4" ht="12.75" customHeight="1">
      <c r="A702" s="78" t="s">
        <v>1194</v>
      </c>
      <c r="B702" s="135" t="s">
        <v>1518</v>
      </c>
      <c r="C702" s="70">
        <v>290</v>
      </c>
      <c r="D702" s="384"/>
    </row>
    <row r="703" spans="1:4" ht="12.75" customHeight="1">
      <c r="A703" s="78" t="s">
        <v>1195</v>
      </c>
      <c r="B703" s="135" t="s">
        <v>1518</v>
      </c>
      <c r="C703" s="70">
        <v>290</v>
      </c>
      <c r="D703" s="384"/>
    </row>
    <row r="704" spans="1:4" ht="12.75" customHeight="1">
      <c r="A704" s="78" t="s">
        <v>1196</v>
      </c>
      <c r="B704" s="135" t="s">
        <v>1557</v>
      </c>
      <c r="C704" s="70">
        <v>30468.33</v>
      </c>
      <c r="D704" s="384"/>
    </row>
    <row r="705" spans="1:4" ht="12.75" customHeight="1">
      <c r="A705" s="78" t="s">
        <v>1197</v>
      </c>
      <c r="B705" s="135" t="s">
        <v>1558</v>
      </c>
      <c r="C705" s="70">
        <v>6648.15</v>
      </c>
      <c r="D705" s="384"/>
    </row>
    <row r="706" spans="1:4" ht="12.75" customHeight="1">
      <c r="A706" s="78" t="s">
        <v>1198</v>
      </c>
      <c r="B706" s="135" t="s">
        <v>1558</v>
      </c>
      <c r="C706" s="70">
        <v>6648.15</v>
      </c>
      <c r="D706" s="384"/>
    </row>
    <row r="707" spans="1:4" ht="12.75" customHeight="1">
      <c r="A707" s="78" t="s">
        <v>1199</v>
      </c>
      <c r="B707" s="135" t="s">
        <v>1559</v>
      </c>
      <c r="C707" s="70">
        <v>2970.45</v>
      </c>
      <c r="D707" s="384"/>
    </row>
    <row r="708" spans="1:4" ht="12.75" customHeight="1">
      <c r="A708" s="78" t="s">
        <v>1200</v>
      </c>
      <c r="B708" s="135" t="s">
        <v>1559</v>
      </c>
      <c r="C708" s="70">
        <v>2970.45</v>
      </c>
      <c r="D708" s="384"/>
    </row>
    <row r="709" spans="1:4" ht="12.75" customHeight="1">
      <c r="A709" s="78" t="s">
        <v>1201</v>
      </c>
      <c r="B709" s="135" t="s">
        <v>1559</v>
      </c>
      <c r="C709" s="70">
        <v>2970.45</v>
      </c>
      <c r="D709" s="384"/>
    </row>
    <row r="710" spans="1:4" ht="12.75" customHeight="1">
      <c r="A710" s="78" t="s">
        <v>1202</v>
      </c>
      <c r="B710" s="135" t="s">
        <v>1559</v>
      </c>
      <c r="C710" s="70">
        <v>2970.45</v>
      </c>
      <c r="D710" s="384"/>
    </row>
    <row r="711" spans="1:4" ht="12.75" customHeight="1">
      <c r="A711" s="78" t="s">
        <v>1203</v>
      </c>
      <c r="B711" s="135" t="s">
        <v>1559</v>
      </c>
      <c r="C711" s="70">
        <v>2970.45</v>
      </c>
      <c r="D711" s="384"/>
    </row>
    <row r="712" spans="1:4" ht="12.75" customHeight="1">
      <c r="A712" s="78" t="s">
        <v>1204</v>
      </c>
      <c r="B712" s="135" t="s">
        <v>1559</v>
      </c>
      <c r="C712" s="70">
        <v>2970.45</v>
      </c>
      <c r="D712" s="384"/>
    </row>
    <row r="713" spans="1:4" ht="12.75" customHeight="1">
      <c r="A713" s="78" t="s">
        <v>1205</v>
      </c>
      <c r="B713" s="135" t="s">
        <v>1559</v>
      </c>
      <c r="C713" s="70">
        <v>2970.45</v>
      </c>
      <c r="D713" s="384"/>
    </row>
    <row r="714" spans="1:4" ht="12.75" customHeight="1">
      <c r="A714" s="78" t="s">
        <v>1206</v>
      </c>
      <c r="B714" s="135" t="s">
        <v>1559</v>
      </c>
      <c r="C714" s="70">
        <v>2970.45</v>
      </c>
      <c r="D714" s="384"/>
    </row>
    <row r="715" spans="1:4" ht="12.75" customHeight="1">
      <c r="A715" s="78" t="s">
        <v>1207</v>
      </c>
      <c r="B715" s="135" t="s">
        <v>1559</v>
      </c>
      <c r="C715" s="70">
        <v>2970.45</v>
      </c>
      <c r="D715" s="384"/>
    </row>
    <row r="716" spans="1:4" ht="12.75" customHeight="1">
      <c r="A716" s="78" t="s">
        <v>1208</v>
      </c>
      <c r="B716" s="135" t="s">
        <v>1559</v>
      </c>
      <c r="C716" s="70">
        <v>2970.45</v>
      </c>
      <c r="D716" s="384"/>
    </row>
    <row r="717" spans="1:4" ht="12.75" customHeight="1">
      <c r="A717" s="78" t="s">
        <v>1209</v>
      </c>
      <c r="B717" s="135" t="s">
        <v>1559</v>
      </c>
      <c r="C717" s="70">
        <v>2970.45</v>
      </c>
      <c r="D717" s="384"/>
    </row>
    <row r="718" spans="1:4" ht="12.75" customHeight="1">
      <c r="A718" s="78" t="s">
        <v>1210</v>
      </c>
      <c r="B718" s="135" t="s">
        <v>1559</v>
      </c>
      <c r="C718" s="70">
        <v>2970.45</v>
      </c>
      <c r="D718" s="384"/>
    </row>
    <row r="719" spans="1:4" ht="12.75" customHeight="1">
      <c r="A719" s="78" t="s">
        <v>1211</v>
      </c>
      <c r="B719" s="135" t="s">
        <v>1559</v>
      </c>
      <c r="C719" s="70">
        <v>2970.45</v>
      </c>
      <c r="D719" s="384"/>
    </row>
    <row r="720" spans="1:4" ht="12.75" customHeight="1">
      <c r="A720" s="78" t="s">
        <v>1212</v>
      </c>
      <c r="B720" s="135" t="s">
        <v>1559</v>
      </c>
      <c r="C720" s="70">
        <v>2970.45</v>
      </c>
      <c r="D720" s="384"/>
    </row>
    <row r="721" spans="1:4" ht="12.75" customHeight="1">
      <c r="A721" s="78" t="s">
        <v>1213</v>
      </c>
      <c r="B721" s="135" t="s">
        <v>1559</v>
      </c>
      <c r="C721" s="70">
        <v>2970.45</v>
      </c>
      <c r="D721" s="384"/>
    </row>
    <row r="722" spans="1:4" ht="12.75" customHeight="1">
      <c r="A722" s="78" t="s">
        <v>1214</v>
      </c>
      <c r="B722" s="135" t="s">
        <v>1559</v>
      </c>
      <c r="C722" s="70">
        <v>2970.45</v>
      </c>
      <c r="D722" s="384"/>
    </row>
    <row r="723" spans="1:4" ht="12.75" customHeight="1">
      <c r="A723" s="78" t="s">
        <v>1215</v>
      </c>
      <c r="B723" s="135" t="s">
        <v>1559</v>
      </c>
      <c r="C723" s="70">
        <v>2970.45</v>
      </c>
      <c r="D723" s="384"/>
    </row>
    <row r="724" spans="1:4" ht="12.75" customHeight="1">
      <c r="A724" s="78" t="s">
        <v>1216</v>
      </c>
      <c r="B724" s="135" t="s">
        <v>1559</v>
      </c>
      <c r="C724" s="70">
        <v>2970.45</v>
      </c>
      <c r="D724" s="384"/>
    </row>
    <row r="725" spans="1:4" ht="12.75" customHeight="1">
      <c r="A725" s="78" t="s">
        <v>1217</v>
      </c>
      <c r="B725" s="135" t="s">
        <v>1559</v>
      </c>
      <c r="C725" s="70">
        <v>2970.45</v>
      </c>
      <c r="D725" s="384"/>
    </row>
    <row r="726" spans="1:4" ht="12.75" customHeight="1">
      <c r="A726" s="78" t="s">
        <v>1218</v>
      </c>
      <c r="B726" s="135" t="s">
        <v>1559</v>
      </c>
      <c r="C726" s="70">
        <v>2970.45</v>
      </c>
      <c r="D726" s="384"/>
    </row>
    <row r="727" spans="1:4" ht="12.75" customHeight="1">
      <c r="A727" s="78" t="s">
        <v>1219</v>
      </c>
      <c r="B727" s="135" t="s">
        <v>1559</v>
      </c>
      <c r="C727" s="70">
        <v>2970.45</v>
      </c>
      <c r="D727" s="384"/>
    </row>
    <row r="728" spans="1:4" ht="12.75" customHeight="1">
      <c r="A728" s="78" t="s">
        <v>1220</v>
      </c>
      <c r="B728" s="135" t="s">
        <v>1559</v>
      </c>
      <c r="C728" s="70">
        <v>2970.45</v>
      </c>
      <c r="D728" s="384"/>
    </row>
    <row r="729" spans="1:4" ht="12.75" customHeight="1">
      <c r="A729" s="78" t="s">
        <v>1221</v>
      </c>
      <c r="B729" s="135" t="s">
        <v>1559</v>
      </c>
      <c r="C729" s="70">
        <v>2970.45</v>
      </c>
      <c r="D729" s="384"/>
    </row>
    <row r="730" spans="1:4" ht="12.75" customHeight="1">
      <c r="A730" s="78" t="s">
        <v>1222</v>
      </c>
      <c r="B730" s="135" t="s">
        <v>1559</v>
      </c>
      <c r="C730" s="70">
        <v>2970.45</v>
      </c>
      <c r="D730" s="384"/>
    </row>
    <row r="731" spans="1:4" ht="12.75" customHeight="1">
      <c r="A731" s="78" t="s">
        <v>1223</v>
      </c>
      <c r="B731" s="135" t="s">
        <v>1559</v>
      </c>
      <c r="C731" s="70">
        <v>2970.45</v>
      </c>
      <c r="D731" s="384"/>
    </row>
    <row r="732" spans="1:4" ht="12.75" customHeight="1">
      <c r="A732" s="78" t="s">
        <v>1224</v>
      </c>
      <c r="B732" s="135" t="s">
        <v>1559</v>
      </c>
      <c r="C732" s="70">
        <v>2970.45</v>
      </c>
      <c r="D732" s="384"/>
    </row>
    <row r="733" spans="1:4" ht="12.75" customHeight="1">
      <c r="A733" s="78" t="s">
        <v>1225</v>
      </c>
      <c r="B733" s="135" t="s">
        <v>1559</v>
      </c>
      <c r="C733" s="70">
        <v>2970.45</v>
      </c>
      <c r="D733" s="384"/>
    </row>
    <row r="734" spans="1:4" ht="12.75" customHeight="1">
      <c r="A734" s="78" t="s">
        <v>1226</v>
      </c>
      <c r="B734" s="135" t="s">
        <v>1559</v>
      </c>
      <c r="C734" s="70">
        <v>2970.45</v>
      </c>
      <c r="D734" s="384"/>
    </row>
    <row r="735" spans="1:4" ht="12.75" customHeight="1">
      <c r="A735" s="78" t="s">
        <v>1227</v>
      </c>
      <c r="B735" s="135" t="s">
        <v>1559</v>
      </c>
      <c r="C735" s="70">
        <v>2970.45</v>
      </c>
      <c r="D735" s="384"/>
    </row>
    <row r="736" spans="1:4" ht="12.75" customHeight="1">
      <c r="A736" s="78" t="s">
        <v>1228</v>
      </c>
      <c r="B736" s="135" t="s">
        <v>1559</v>
      </c>
      <c r="C736" s="70">
        <v>2970.45</v>
      </c>
      <c r="D736" s="384"/>
    </row>
    <row r="737" spans="1:4" ht="12.75" customHeight="1">
      <c r="A737" s="78" t="s">
        <v>1229</v>
      </c>
      <c r="B737" s="135" t="s">
        <v>1559</v>
      </c>
      <c r="C737" s="70">
        <v>2970.45</v>
      </c>
      <c r="D737" s="384"/>
    </row>
    <row r="738" spans="1:4" ht="12.75" customHeight="1">
      <c r="A738" s="78" t="s">
        <v>1230</v>
      </c>
      <c r="B738" s="135" t="s">
        <v>1559</v>
      </c>
      <c r="C738" s="70">
        <v>2970.45</v>
      </c>
      <c r="D738" s="384"/>
    </row>
    <row r="739" spans="1:4" ht="12.75" customHeight="1">
      <c r="A739" s="78" t="s">
        <v>1231</v>
      </c>
      <c r="B739" s="135" t="s">
        <v>1559</v>
      </c>
      <c r="C739" s="70">
        <v>2970.45</v>
      </c>
      <c r="D739" s="384"/>
    </row>
    <row r="740" spans="1:4" ht="12.75" customHeight="1">
      <c r="A740" s="78" t="s">
        <v>1232</v>
      </c>
      <c r="B740" s="135" t="s">
        <v>1559</v>
      </c>
      <c r="C740" s="70">
        <v>2970.45</v>
      </c>
      <c r="D740" s="384"/>
    </row>
    <row r="741" spans="1:4" ht="12.75" customHeight="1">
      <c r="A741" s="78" t="s">
        <v>1233</v>
      </c>
      <c r="B741" s="135" t="s">
        <v>1559</v>
      </c>
      <c r="C741" s="70">
        <v>2970.45</v>
      </c>
      <c r="D741" s="384"/>
    </row>
    <row r="742" spans="1:4" ht="12.75" customHeight="1">
      <c r="A742" s="78" t="s">
        <v>1234</v>
      </c>
      <c r="B742" s="135" t="s">
        <v>1559</v>
      </c>
      <c r="C742" s="70">
        <v>2970.45</v>
      </c>
      <c r="D742" s="384"/>
    </row>
    <row r="743" spans="1:4" ht="12.75" customHeight="1">
      <c r="A743" s="78" t="s">
        <v>1235</v>
      </c>
      <c r="B743" s="135" t="s">
        <v>1559</v>
      </c>
      <c r="C743" s="70">
        <v>2970.45</v>
      </c>
      <c r="D743" s="384"/>
    </row>
    <row r="744" spans="1:4" ht="12.75" customHeight="1">
      <c r="A744" s="78" t="s">
        <v>1236</v>
      </c>
      <c r="B744" s="135" t="s">
        <v>1559</v>
      </c>
      <c r="C744" s="70">
        <v>2970.45</v>
      </c>
      <c r="D744" s="384"/>
    </row>
    <row r="745" spans="1:4" ht="12.75" customHeight="1">
      <c r="A745" s="78" t="s">
        <v>1237</v>
      </c>
      <c r="B745" s="135" t="s">
        <v>1559</v>
      </c>
      <c r="C745" s="70">
        <v>2970.45</v>
      </c>
      <c r="D745" s="384"/>
    </row>
    <row r="746" spans="1:4" ht="12.75" customHeight="1">
      <c r="A746" s="78" t="s">
        <v>1238</v>
      </c>
      <c r="B746" s="135" t="s">
        <v>1559</v>
      </c>
      <c r="C746" s="70">
        <v>2970.45</v>
      </c>
      <c r="D746" s="384"/>
    </row>
    <row r="747" spans="1:4" ht="12.75" customHeight="1">
      <c r="A747" s="78" t="s">
        <v>1239</v>
      </c>
      <c r="B747" s="135" t="s">
        <v>1559</v>
      </c>
      <c r="C747" s="70">
        <v>2970.45</v>
      </c>
      <c r="D747" s="384"/>
    </row>
    <row r="748" spans="1:4" ht="12.75" customHeight="1">
      <c r="A748" s="78" t="s">
        <v>1240</v>
      </c>
      <c r="B748" s="135" t="s">
        <v>1559</v>
      </c>
      <c r="C748" s="70">
        <v>2970.45</v>
      </c>
      <c r="D748" s="384"/>
    </row>
    <row r="749" spans="1:4" ht="12.75" customHeight="1">
      <c r="A749" s="78" t="s">
        <v>1241</v>
      </c>
      <c r="B749" s="135" t="s">
        <v>1559</v>
      </c>
      <c r="C749" s="70">
        <v>2970.45</v>
      </c>
      <c r="D749" s="384"/>
    </row>
    <row r="750" spans="1:4" ht="12.75" customHeight="1">
      <c r="A750" s="78" t="s">
        <v>1242</v>
      </c>
      <c r="B750" s="135" t="s">
        <v>1559</v>
      </c>
      <c r="C750" s="70">
        <v>2970.45</v>
      </c>
      <c r="D750" s="384"/>
    </row>
    <row r="751" spans="1:4" ht="12.75" customHeight="1">
      <c r="A751" s="78" t="s">
        <v>1243</v>
      </c>
      <c r="B751" s="135" t="s">
        <v>1559</v>
      </c>
      <c r="C751" s="70">
        <v>2970.45</v>
      </c>
      <c r="D751" s="384"/>
    </row>
    <row r="752" spans="1:4" ht="12.75" customHeight="1">
      <c r="A752" s="78" t="s">
        <v>1244</v>
      </c>
      <c r="B752" s="135" t="s">
        <v>1559</v>
      </c>
      <c r="C752" s="70">
        <v>2970.45</v>
      </c>
      <c r="D752" s="384"/>
    </row>
    <row r="753" spans="1:4" ht="12.75" customHeight="1">
      <c r="A753" s="78" t="s">
        <v>1245</v>
      </c>
      <c r="B753" s="135" t="s">
        <v>1559</v>
      </c>
      <c r="C753" s="70">
        <v>2970.45</v>
      </c>
      <c r="D753" s="384"/>
    </row>
    <row r="754" spans="1:4" ht="12.75" customHeight="1">
      <c r="A754" s="78" t="s">
        <v>1246</v>
      </c>
      <c r="B754" s="135" t="s">
        <v>1559</v>
      </c>
      <c r="C754" s="70">
        <v>2970.45</v>
      </c>
      <c r="D754" s="384"/>
    </row>
    <row r="755" spans="1:4" ht="12.75" customHeight="1">
      <c r="A755" s="78" t="s">
        <v>1247</v>
      </c>
      <c r="B755" s="135" t="s">
        <v>1559</v>
      </c>
      <c r="C755" s="70">
        <v>2970.45</v>
      </c>
      <c r="D755" s="384"/>
    </row>
    <row r="756" spans="1:4" ht="12.75" customHeight="1">
      <c r="A756" s="78" t="s">
        <v>1248</v>
      </c>
      <c r="B756" s="135" t="s">
        <v>1559</v>
      </c>
      <c r="C756" s="70">
        <v>2970.45</v>
      </c>
      <c r="D756" s="384"/>
    </row>
    <row r="757" spans="1:4" ht="12.75" customHeight="1">
      <c r="A757" s="78" t="s">
        <v>1249</v>
      </c>
      <c r="B757" s="135" t="s">
        <v>1559</v>
      </c>
      <c r="C757" s="70">
        <v>2970.45</v>
      </c>
      <c r="D757" s="384"/>
    </row>
    <row r="758" spans="1:4" ht="12.75" customHeight="1">
      <c r="A758" s="78" t="s">
        <v>1250</v>
      </c>
      <c r="B758" s="135" t="s">
        <v>1559</v>
      </c>
      <c r="C758" s="70">
        <v>2970.45</v>
      </c>
      <c r="D758" s="384"/>
    </row>
    <row r="759" spans="1:4" ht="12.75" customHeight="1">
      <c r="A759" s="78" t="s">
        <v>1251</v>
      </c>
      <c r="B759" s="135" t="s">
        <v>1559</v>
      </c>
      <c r="C759" s="70">
        <v>2970.45</v>
      </c>
      <c r="D759" s="384"/>
    </row>
    <row r="760" spans="1:4" ht="12.75" customHeight="1">
      <c r="A760" s="78" t="s">
        <v>1252</v>
      </c>
      <c r="B760" s="135" t="s">
        <v>1559</v>
      </c>
      <c r="C760" s="70">
        <v>2970.45</v>
      </c>
      <c r="D760" s="384"/>
    </row>
    <row r="761" spans="1:4" ht="12.75" customHeight="1">
      <c r="A761" s="78" t="s">
        <v>1253</v>
      </c>
      <c r="B761" s="135" t="s">
        <v>1559</v>
      </c>
      <c r="C761" s="70">
        <v>2970.45</v>
      </c>
      <c r="D761" s="384"/>
    </row>
    <row r="762" spans="1:4" ht="12.75" customHeight="1">
      <c r="A762" s="78" t="s">
        <v>1254</v>
      </c>
      <c r="B762" s="135" t="s">
        <v>1559</v>
      </c>
      <c r="C762" s="70">
        <v>2970.45</v>
      </c>
      <c r="D762" s="384"/>
    </row>
    <row r="763" spans="1:4" ht="12.75" customHeight="1">
      <c r="A763" s="78" t="s">
        <v>1255</v>
      </c>
      <c r="B763" s="135" t="s">
        <v>1559</v>
      </c>
      <c r="C763" s="70">
        <v>2970.45</v>
      </c>
      <c r="D763" s="384"/>
    </row>
    <row r="764" spans="1:4" ht="12.75" customHeight="1">
      <c r="A764" s="78" t="s">
        <v>1256</v>
      </c>
      <c r="B764" s="135" t="s">
        <v>1559</v>
      </c>
      <c r="C764" s="70">
        <v>2970.45</v>
      </c>
      <c r="D764" s="384"/>
    </row>
    <row r="765" spans="1:4" ht="12.75" customHeight="1">
      <c r="A765" s="78" t="s">
        <v>1257</v>
      </c>
      <c r="B765" s="135" t="s">
        <v>1559</v>
      </c>
      <c r="C765" s="70">
        <v>2970.45</v>
      </c>
      <c r="D765" s="384"/>
    </row>
    <row r="766" spans="1:4" ht="12.75" customHeight="1">
      <c r="A766" s="78" t="s">
        <v>1258</v>
      </c>
      <c r="B766" s="135" t="s">
        <v>1559</v>
      </c>
      <c r="C766" s="70">
        <v>2970.45</v>
      </c>
      <c r="D766" s="384"/>
    </row>
    <row r="767" spans="1:4" ht="12.75" customHeight="1">
      <c r="A767" s="78" t="s">
        <v>1259</v>
      </c>
      <c r="B767" s="135" t="s">
        <v>1559</v>
      </c>
      <c r="C767" s="70">
        <v>2970.45</v>
      </c>
      <c r="D767" s="384"/>
    </row>
    <row r="768" spans="1:4" ht="12.75" customHeight="1">
      <c r="A768" s="78" t="s">
        <v>1260</v>
      </c>
      <c r="B768" s="135" t="s">
        <v>1559</v>
      </c>
      <c r="C768" s="70">
        <v>2970.45</v>
      </c>
      <c r="D768" s="384"/>
    </row>
    <row r="769" spans="1:4" ht="12.75" customHeight="1">
      <c r="A769" s="78" t="s">
        <v>1261</v>
      </c>
      <c r="B769" s="135" t="s">
        <v>1559</v>
      </c>
      <c r="C769" s="70">
        <v>2970.45</v>
      </c>
      <c r="D769" s="384"/>
    </row>
    <row r="770" spans="1:4" ht="12.75" customHeight="1">
      <c r="A770" s="78" t="s">
        <v>1262</v>
      </c>
      <c r="B770" s="135" t="s">
        <v>1559</v>
      </c>
      <c r="C770" s="70">
        <v>2970.45</v>
      </c>
      <c r="D770" s="384"/>
    </row>
    <row r="771" spans="1:4" ht="12.75" customHeight="1">
      <c r="A771" s="78" t="s">
        <v>1263</v>
      </c>
      <c r="B771" s="135" t="s">
        <v>1559</v>
      </c>
      <c r="C771" s="70">
        <v>2970.45</v>
      </c>
      <c r="D771" s="384"/>
    </row>
    <row r="772" spans="1:4" ht="12.75" customHeight="1">
      <c r="A772" s="78" t="s">
        <v>1264</v>
      </c>
      <c r="B772" s="135" t="s">
        <v>1559</v>
      </c>
      <c r="C772" s="70">
        <v>2970.45</v>
      </c>
      <c r="D772" s="384"/>
    </row>
    <row r="773" spans="1:4" ht="12.75" customHeight="1">
      <c r="A773" s="78" t="s">
        <v>1265</v>
      </c>
      <c r="B773" s="135" t="s">
        <v>1559</v>
      </c>
      <c r="C773" s="70">
        <v>2970.45</v>
      </c>
      <c r="D773" s="384"/>
    </row>
    <row r="774" spans="1:4" ht="12.75" customHeight="1">
      <c r="A774" s="78" t="s">
        <v>1266</v>
      </c>
      <c r="B774" s="135" t="s">
        <v>1559</v>
      </c>
      <c r="C774" s="70">
        <v>2970.45</v>
      </c>
      <c r="D774" s="384"/>
    </row>
    <row r="775" spans="1:4" ht="12.75" customHeight="1">
      <c r="A775" s="78" t="s">
        <v>1267</v>
      </c>
      <c r="B775" s="135" t="s">
        <v>1559</v>
      </c>
      <c r="C775" s="70">
        <v>2970.45</v>
      </c>
      <c r="D775" s="384"/>
    </row>
    <row r="776" spans="1:4" ht="12.75" customHeight="1">
      <c r="A776" s="78" t="s">
        <v>1268</v>
      </c>
      <c r="B776" s="135" t="s">
        <v>1559</v>
      </c>
      <c r="C776" s="70">
        <v>2970.45</v>
      </c>
      <c r="D776" s="384"/>
    </row>
    <row r="777" spans="1:4" ht="12.75" customHeight="1">
      <c r="A777" s="78" t="s">
        <v>1269</v>
      </c>
      <c r="B777" s="135" t="s">
        <v>1560</v>
      </c>
      <c r="C777" s="70">
        <v>4895.4</v>
      </c>
      <c r="D777" s="384"/>
    </row>
    <row r="778" spans="1:4" ht="12.75" customHeight="1">
      <c r="A778" s="78" t="s">
        <v>1270</v>
      </c>
      <c r="B778" s="135" t="s">
        <v>1560</v>
      </c>
      <c r="C778" s="70">
        <v>4895.4</v>
      </c>
      <c r="D778" s="384"/>
    </row>
    <row r="779" spans="1:4" ht="12.75" customHeight="1">
      <c r="A779" s="78" t="s">
        <v>1271</v>
      </c>
      <c r="B779" s="135" t="s">
        <v>1560</v>
      </c>
      <c r="C779" s="70">
        <v>4895.4</v>
      </c>
      <c r="D779" s="384"/>
    </row>
    <row r="780" spans="1:4" ht="12.75" customHeight="1">
      <c r="A780" s="78" t="s">
        <v>1272</v>
      </c>
      <c r="B780" s="135" t="s">
        <v>1560</v>
      </c>
      <c r="C780" s="70">
        <v>4895.4</v>
      </c>
      <c r="D780" s="384"/>
    </row>
    <row r="781" spans="1:4" ht="12.75" customHeight="1">
      <c r="A781" s="78" t="s">
        <v>1273</v>
      </c>
      <c r="B781" s="135" t="s">
        <v>1560</v>
      </c>
      <c r="C781" s="70">
        <v>4895.4</v>
      </c>
      <c r="D781" s="384"/>
    </row>
    <row r="782" spans="1:4" ht="12.75" customHeight="1">
      <c r="A782" s="78" t="s">
        <v>1274</v>
      </c>
      <c r="B782" s="135" t="s">
        <v>1518</v>
      </c>
      <c r="C782" s="70">
        <v>290</v>
      </c>
      <c r="D782" s="384"/>
    </row>
    <row r="783" spans="1:4" ht="12.75" customHeight="1">
      <c r="A783" s="78" t="s">
        <v>1275</v>
      </c>
      <c r="B783" s="135" t="s">
        <v>1518</v>
      </c>
      <c r="C783" s="70">
        <v>290</v>
      </c>
      <c r="D783" s="384"/>
    </row>
    <row r="784" spans="1:4" ht="12.75" customHeight="1">
      <c r="A784" s="78" t="s">
        <v>1276</v>
      </c>
      <c r="B784" s="135" t="s">
        <v>1518</v>
      </c>
      <c r="C784" s="70">
        <v>290</v>
      </c>
      <c r="D784" s="384"/>
    </row>
    <row r="785" spans="1:4" ht="12.75" customHeight="1">
      <c r="A785" s="78" t="s">
        <v>1277</v>
      </c>
      <c r="B785" s="135" t="s">
        <v>1518</v>
      </c>
      <c r="C785" s="70">
        <v>290</v>
      </c>
      <c r="D785" s="384"/>
    </row>
    <row r="786" spans="1:4" ht="12.75" customHeight="1">
      <c r="A786" s="78" t="s">
        <v>1278</v>
      </c>
      <c r="B786" s="135" t="s">
        <v>1518</v>
      </c>
      <c r="C786" s="70">
        <v>290</v>
      </c>
      <c r="D786" s="384"/>
    </row>
    <row r="787" spans="1:4" ht="12.75" customHeight="1">
      <c r="A787" s="78" t="s">
        <v>1279</v>
      </c>
      <c r="B787" s="135" t="s">
        <v>1518</v>
      </c>
      <c r="C787" s="70">
        <v>290</v>
      </c>
      <c r="D787" s="384"/>
    </row>
    <row r="788" spans="1:4" ht="12.75" customHeight="1">
      <c r="A788" s="78" t="s">
        <v>1280</v>
      </c>
      <c r="B788" s="135" t="s">
        <v>1518</v>
      </c>
      <c r="C788" s="70">
        <v>290</v>
      </c>
      <c r="D788" s="384"/>
    </row>
    <row r="789" spans="1:4" ht="12.75" customHeight="1">
      <c r="A789" s="78" t="s">
        <v>1281</v>
      </c>
      <c r="B789" s="135" t="s">
        <v>1518</v>
      </c>
      <c r="C789" s="70">
        <v>290</v>
      </c>
      <c r="D789" s="384"/>
    </row>
    <row r="790" spans="1:4" ht="12.75" customHeight="1">
      <c r="A790" s="78" t="s">
        <v>1282</v>
      </c>
      <c r="B790" s="135" t="s">
        <v>1561</v>
      </c>
      <c r="C790" s="70">
        <v>21712.09</v>
      </c>
      <c r="D790" s="384"/>
    </row>
    <row r="791" spans="1:4" ht="12.75" customHeight="1">
      <c r="A791" s="78" t="s">
        <v>1283</v>
      </c>
      <c r="B791" s="135" t="s">
        <v>1562</v>
      </c>
      <c r="C791" s="70">
        <v>32200</v>
      </c>
      <c r="D791" s="384"/>
    </row>
    <row r="792" spans="1:4" ht="12.75" customHeight="1">
      <c r="A792" s="78" t="s">
        <v>1284</v>
      </c>
      <c r="B792" s="135" t="s">
        <v>1563</v>
      </c>
      <c r="C792" s="70">
        <v>4414.68</v>
      </c>
      <c r="D792" s="384"/>
    </row>
    <row r="793" spans="1:4" ht="12.75" customHeight="1">
      <c r="A793" s="78" t="s">
        <v>1285</v>
      </c>
      <c r="B793" s="135" t="s">
        <v>1564</v>
      </c>
      <c r="C793" s="70">
        <v>9750.21</v>
      </c>
      <c r="D793" s="384"/>
    </row>
    <row r="794" spans="1:4" ht="12.75" customHeight="1">
      <c r="A794" s="78" t="s">
        <v>1286</v>
      </c>
      <c r="B794" s="135" t="s">
        <v>1564</v>
      </c>
      <c r="C794" s="70">
        <v>9750.21</v>
      </c>
      <c r="D794" s="384"/>
    </row>
    <row r="795" spans="1:4" ht="12.75" customHeight="1">
      <c r="A795" s="78" t="s">
        <v>1287</v>
      </c>
      <c r="B795" s="135" t="s">
        <v>1564</v>
      </c>
      <c r="C795" s="70">
        <v>9750.21</v>
      </c>
      <c r="D795" s="384"/>
    </row>
    <row r="796" spans="1:4" ht="12.75" customHeight="1">
      <c r="A796" s="78" t="s">
        <v>1288</v>
      </c>
      <c r="B796" s="135" t="s">
        <v>1565</v>
      </c>
      <c r="C796" s="70">
        <v>2444</v>
      </c>
      <c r="D796" s="384"/>
    </row>
    <row r="797" spans="1:4" ht="12.75" customHeight="1">
      <c r="A797" s="78" t="s">
        <v>1289</v>
      </c>
      <c r="B797" s="135" t="s">
        <v>1565</v>
      </c>
      <c r="C797" s="70">
        <v>2444</v>
      </c>
      <c r="D797" s="384"/>
    </row>
    <row r="798" spans="1:4" ht="12.75" customHeight="1">
      <c r="A798" s="78" t="s">
        <v>1290</v>
      </c>
      <c r="B798" s="135" t="s">
        <v>1565</v>
      </c>
      <c r="C798" s="70">
        <v>2444</v>
      </c>
      <c r="D798" s="384"/>
    </row>
    <row r="799" spans="1:4" ht="12.75" customHeight="1">
      <c r="A799" s="78" t="s">
        <v>1291</v>
      </c>
      <c r="B799" s="135" t="s">
        <v>1565</v>
      </c>
      <c r="C799" s="70">
        <v>2444</v>
      </c>
      <c r="D799" s="384"/>
    </row>
    <row r="800" spans="1:4" ht="12.75" customHeight="1">
      <c r="A800" s="78" t="s">
        <v>1292</v>
      </c>
      <c r="B800" s="135" t="s">
        <v>1565</v>
      </c>
      <c r="C800" s="70">
        <v>2444</v>
      </c>
      <c r="D800" s="384"/>
    </row>
    <row r="801" spans="1:4" ht="12.75" customHeight="1">
      <c r="A801" s="78" t="s">
        <v>1293</v>
      </c>
      <c r="B801" s="135" t="s">
        <v>1565</v>
      </c>
      <c r="C801" s="70">
        <v>2444</v>
      </c>
      <c r="D801" s="384"/>
    </row>
    <row r="802" spans="1:4" ht="12.75" customHeight="1">
      <c r="A802" s="78" t="s">
        <v>1294</v>
      </c>
      <c r="B802" s="135" t="s">
        <v>1565</v>
      </c>
      <c r="C802" s="70">
        <v>2444</v>
      </c>
      <c r="D802" s="384"/>
    </row>
    <row r="803" spans="1:4" ht="12.75" customHeight="1">
      <c r="A803" s="78" t="s">
        <v>1295</v>
      </c>
      <c r="B803" s="135" t="s">
        <v>1565</v>
      </c>
      <c r="C803" s="70">
        <v>2444</v>
      </c>
      <c r="D803" s="384"/>
    </row>
    <row r="804" spans="1:4" ht="12.75" customHeight="1">
      <c r="A804" s="78" t="s">
        <v>1296</v>
      </c>
      <c r="B804" s="135" t="s">
        <v>1565</v>
      </c>
      <c r="C804" s="70">
        <v>2444</v>
      </c>
      <c r="D804" s="384"/>
    </row>
    <row r="805" spans="1:4" ht="12.75" customHeight="1">
      <c r="A805" s="78" t="s">
        <v>1297</v>
      </c>
      <c r="B805" s="135" t="s">
        <v>1565</v>
      </c>
      <c r="C805" s="70">
        <v>2444</v>
      </c>
      <c r="D805" s="384"/>
    </row>
    <row r="806" spans="1:4" ht="12.75" customHeight="1">
      <c r="A806" s="78" t="s">
        <v>1298</v>
      </c>
      <c r="B806" s="135" t="s">
        <v>1565</v>
      </c>
      <c r="C806" s="70">
        <v>2444</v>
      </c>
      <c r="D806" s="384"/>
    </row>
    <row r="807" spans="1:4" ht="12.75" customHeight="1">
      <c r="A807" s="78" t="s">
        <v>1299</v>
      </c>
      <c r="B807" s="135" t="s">
        <v>1565</v>
      </c>
      <c r="C807" s="70">
        <v>2444</v>
      </c>
      <c r="D807" s="384"/>
    </row>
    <row r="808" spans="1:4" ht="12.75" customHeight="1">
      <c r="A808" s="78" t="s">
        <v>1300</v>
      </c>
      <c r="B808" s="135" t="s">
        <v>1565</v>
      </c>
      <c r="C808" s="70">
        <v>2444</v>
      </c>
      <c r="D808" s="384"/>
    </row>
    <row r="809" spans="1:4" ht="12.75" customHeight="1">
      <c r="A809" s="78" t="s">
        <v>1301</v>
      </c>
      <c r="B809" s="135" t="s">
        <v>1565</v>
      </c>
      <c r="C809" s="70">
        <v>2444</v>
      </c>
      <c r="D809" s="384"/>
    </row>
    <row r="810" spans="1:4" ht="12.75" customHeight="1">
      <c r="A810" s="78" t="s">
        <v>1302</v>
      </c>
      <c r="B810" s="135" t="s">
        <v>1565</v>
      </c>
      <c r="C810" s="70">
        <v>2444</v>
      </c>
      <c r="D810" s="384"/>
    </row>
    <row r="811" spans="1:4" ht="12.75" customHeight="1">
      <c r="A811" s="78" t="s">
        <v>1303</v>
      </c>
      <c r="B811" s="135" t="s">
        <v>1565</v>
      </c>
      <c r="C811" s="70">
        <v>2444</v>
      </c>
      <c r="D811" s="384"/>
    </row>
    <row r="812" spans="1:4" ht="12.75" customHeight="1">
      <c r="A812" s="78" t="s">
        <v>1304</v>
      </c>
      <c r="B812" s="135" t="s">
        <v>1565</v>
      </c>
      <c r="C812" s="70">
        <v>2444</v>
      </c>
      <c r="D812" s="384"/>
    </row>
    <row r="813" spans="1:4" ht="12.75" customHeight="1">
      <c r="A813" s="78" t="s">
        <v>1305</v>
      </c>
      <c r="B813" s="135" t="s">
        <v>1565</v>
      </c>
      <c r="C813" s="70">
        <v>2444</v>
      </c>
      <c r="D813" s="384"/>
    </row>
    <row r="814" spans="1:4" ht="12.75" customHeight="1">
      <c r="A814" s="78" t="s">
        <v>1306</v>
      </c>
      <c r="B814" s="135" t="s">
        <v>1565</v>
      </c>
      <c r="C814" s="70">
        <v>2444</v>
      </c>
      <c r="D814" s="384"/>
    </row>
    <row r="815" spans="1:4" ht="12.75" customHeight="1">
      <c r="A815" s="78" t="s">
        <v>1307</v>
      </c>
      <c r="B815" s="135" t="s">
        <v>1565</v>
      </c>
      <c r="C815" s="70">
        <v>2444</v>
      </c>
      <c r="D815" s="384"/>
    </row>
    <row r="816" spans="1:4" ht="12.75" customHeight="1">
      <c r="A816" s="78" t="s">
        <v>1308</v>
      </c>
      <c r="B816" s="135" t="s">
        <v>1565</v>
      </c>
      <c r="C816" s="70">
        <v>2444</v>
      </c>
      <c r="D816" s="384"/>
    </row>
    <row r="817" spans="1:4" ht="12.75" customHeight="1">
      <c r="A817" s="78" t="s">
        <v>1309</v>
      </c>
      <c r="B817" s="135" t="s">
        <v>1565</v>
      </c>
      <c r="C817" s="70">
        <v>2444</v>
      </c>
      <c r="D817" s="384"/>
    </row>
    <row r="818" spans="1:4" ht="12.75" customHeight="1">
      <c r="A818" s="78" t="s">
        <v>1310</v>
      </c>
      <c r="B818" s="135" t="s">
        <v>1565</v>
      </c>
      <c r="C818" s="70">
        <v>2444</v>
      </c>
      <c r="D818" s="384"/>
    </row>
    <row r="819" spans="1:4" ht="12.75" customHeight="1">
      <c r="A819" s="78" t="s">
        <v>1311</v>
      </c>
      <c r="B819" s="135" t="s">
        <v>1565</v>
      </c>
      <c r="C819" s="70">
        <v>2444</v>
      </c>
      <c r="D819" s="384"/>
    </row>
    <row r="820" spans="1:4" ht="12.75" customHeight="1">
      <c r="A820" s="78" t="s">
        <v>1312</v>
      </c>
      <c r="B820" s="135" t="s">
        <v>1565</v>
      </c>
      <c r="C820" s="70">
        <v>2444</v>
      </c>
      <c r="D820" s="384"/>
    </row>
    <row r="821" spans="1:4" ht="12.75" customHeight="1">
      <c r="A821" s="78" t="s">
        <v>1313</v>
      </c>
      <c r="B821" s="135" t="s">
        <v>1565</v>
      </c>
      <c r="C821" s="70">
        <v>2444</v>
      </c>
      <c r="D821" s="384"/>
    </row>
    <row r="822" spans="1:4" ht="12.75" customHeight="1">
      <c r="A822" s="78" t="s">
        <v>1314</v>
      </c>
      <c r="B822" s="135" t="s">
        <v>1565</v>
      </c>
      <c r="C822" s="70">
        <v>2444</v>
      </c>
      <c r="D822" s="384"/>
    </row>
    <row r="823" spans="1:4" ht="12.75" customHeight="1">
      <c r="A823" s="78" t="s">
        <v>1315</v>
      </c>
      <c r="B823" s="135" t="s">
        <v>1565</v>
      </c>
      <c r="C823" s="70">
        <v>2444</v>
      </c>
      <c r="D823" s="384"/>
    </row>
    <row r="824" spans="1:4" ht="12.75" customHeight="1">
      <c r="A824" s="78" t="s">
        <v>1316</v>
      </c>
      <c r="B824" s="135" t="s">
        <v>1565</v>
      </c>
      <c r="C824" s="70">
        <v>2444</v>
      </c>
      <c r="D824" s="384"/>
    </row>
    <row r="825" spans="1:4" ht="12.75" customHeight="1">
      <c r="A825" s="78" t="s">
        <v>1317</v>
      </c>
      <c r="B825" s="135" t="s">
        <v>1565</v>
      </c>
      <c r="C825" s="70">
        <v>2444</v>
      </c>
      <c r="D825" s="384"/>
    </row>
    <row r="826" spans="1:4" ht="12.75" customHeight="1">
      <c r="A826" s="78" t="s">
        <v>1318</v>
      </c>
      <c r="B826" s="135" t="s">
        <v>1565</v>
      </c>
      <c r="C826" s="70">
        <v>2444</v>
      </c>
      <c r="D826" s="384"/>
    </row>
    <row r="827" spans="1:4" ht="12.75" customHeight="1">
      <c r="A827" s="78" t="s">
        <v>1319</v>
      </c>
      <c r="B827" s="135" t="s">
        <v>1565</v>
      </c>
      <c r="C827" s="70">
        <v>2444</v>
      </c>
      <c r="D827" s="384"/>
    </row>
    <row r="828" spans="1:4" ht="12.75" customHeight="1">
      <c r="A828" s="78" t="s">
        <v>1320</v>
      </c>
      <c r="B828" s="135" t="s">
        <v>1565</v>
      </c>
      <c r="C828" s="70">
        <v>2444</v>
      </c>
      <c r="D828" s="384"/>
    </row>
    <row r="829" spans="1:4" ht="12.75" customHeight="1">
      <c r="A829" s="78" t="s">
        <v>1321</v>
      </c>
      <c r="B829" s="135" t="s">
        <v>1565</v>
      </c>
      <c r="C829" s="70">
        <v>2444</v>
      </c>
      <c r="D829" s="384"/>
    </row>
    <row r="830" spans="1:4" ht="12.75" customHeight="1">
      <c r="A830" s="78" t="s">
        <v>1322</v>
      </c>
      <c r="B830" s="135" t="s">
        <v>1565</v>
      </c>
      <c r="C830" s="70">
        <v>2444</v>
      </c>
      <c r="D830" s="384"/>
    </row>
    <row r="831" spans="1:4" ht="12.75" customHeight="1">
      <c r="A831" s="78" t="s">
        <v>1323</v>
      </c>
      <c r="B831" s="135" t="s">
        <v>1565</v>
      </c>
      <c r="C831" s="70">
        <v>2444</v>
      </c>
      <c r="D831" s="384"/>
    </row>
    <row r="832" spans="1:4" ht="12.75" customHeight="1">
      <c r="A832" s="78" t="s">
        <v>1324</v>
      </c>
      <c r="B832" s="135" t="s">
        <v>1565</v>
      </c>
      <c r="C832" s="70">
        <v>2444</v>
      </c>
      <c r="D832" s="384"/>
    </row>
    <row r="833" spans="1:4" ht="12.75" customHeight="1">
      <c r="A833" s="78" t="s">
        <v>1325</v>
      </c>
      <c r="B833" s="135" t="s">
        <v>1565</v>
      </c>
      <c r="C833" s="70">
        <v>2444</v>
      </c>
      <c r="D833" s="384"/>
    </row>
    <row r="834" spans="1:4" ht="12.75" customHeight="1">
      <c r="A834" s="78" t="s">
        <v>1326</v>
      </c>
      <c r="B834" s="135" t="s">
        <v>1565</v>
      </c>
      <c r="C834" s="70">
        <v>2444</v>
      </c>
      <c r="D834" s="384"/>
    </row>
    <row r="835" spans="1:4" ht="12.75" customHeight="1">
      <c r="A835" s="78" t="s">
        <v>1327</v>
      </c>
      <c r="B835" s="135" t="s">
        <v>1565</v>
      </c>
      <c r="C835" s="70">
        <v>2444</v>
      </c>
      <c r="D835" s="384"/>
    </row>
    <row r="836" spans="1:4" ht="12.75" customHeight="1">
      <c r="A836" s="78" t="s">
        <v>1328</v>
      </c>
      <c r="B836" s="135" t="s">
        <v>1565</v>
      </c>
      <c r="C836" s="70">
        <v>2444</v>
      </c>
      <c r="D836" s="384"/>
    </row>
    <row r="837" spans="1:4" ht="12.75" customHeight="1">
      <c r="A837" s="78" t="s">
        <v>1329</v>
      </c>
      <c r="B837" s="135" t="s">
        <v>1565</v>
      </c>
      <c r="C837" s="70">
        <v>2444</v>
      </c>
      <c r="D837" s="384"/>
    </row>
    <row r="838" spans="1:4" ht="12.75" customHeight="1">
      <c r="A838" s="78" t="s">
        <v>1330</v>
      </c>
      <c r="B838" s="135" t="s">
        <v>1565</v>
      </c>
      <c r="C838" s="70">
        <v>2444</v>
      </c>
      <c r="D838" s="384"/>
    </row>
    <row r="839" spans="1:4" ht="12.75" customHeight="1">
      <c r="A839" s="78" t="s">
        <v>1331</v>
      </c>
      <c r="B839" s="135" t="s">
        <v>1565</v>
      </c>
      <c r="C839" s="70">
        <v>2444</v>
      </c>
      <c r="D839" s="384"/>
    </row>
    <row r="840" spans="1:4" ht="12.75" customHeight="1">
      <c r="A840" s="78" t="s">
        <v>1332</v>
      </c>
      <c r="B840" s="135" t="s">
        <v>1565</v>
      </c>
      <c r="C840" s="70">
        <v>2444</v>
      </c>
      <c r="D840" s="384"/>
    </row>
    <row r="841" spans="1:4" ht="12.75" customHeight="1">
      <c r="A841" s="78" t="s">
        <v>1333</v>
      </c>
      <c r="B841" s="135" t="s">
        <v>1565</v>
      </c>
      <c r="C841" s="70">
        <v>2444</v>
      </c>
      <c r="D841" s="384"/>
    </row>
    <row r="842" spans="1:4" ht="12.75" customHeight="1">
      <c r="A842" s="78" t="s">
        <v>1334</v>
      </c>
      <c r="B842" s="135" t="s">
        <v>1565</v>
      </c>
      <c r="C842" s="70">
        <v>2444</v>
      </c>
      <c r="D842" s="384"/>
    </row>
    <row r="843" spans="1:4" ht="12.75" customHeight="1">
      <c r="A843" s="78" t="s">
        <v>1335</v>
      </c>
      <c r="B843" s="135" t="s">
        <v>1565</v>
      </c>
      <c r="C843" s="70">
        <v>2444</v>
      </c>
      <c r="D843" s="384"/>
    </row>
    <row r="844" spans="1:4" ht="12.75" customHeight="1">
      <c r="A844" s="78" t="s">
        <v>1336</v>
      </c>
      <c r="B844" s="135" t="s">
        <v>1565</v>
      </c>
      <c r="C844" s="70">
        <v>2444</v>
      </c>
      <c r="D844" s="384"/>
    </row>
    <row r="845" spans="1:4" ht="12.75" customHeight="1">
      <c r="A845" s="78" t="s">
        <v>1337</v>
      </c>
      <c r="B845" s="135" t="s">
        <v>1565</v>
      </c>
      <c r="C845" s="70">
        <v>2444</v>
      </c>
      <c r="D845" s="384"/>
    </row>
    <row r="846" spans="1:4" ht="12.75" customHeight="1">
      <c r="A846" s="78" t="s">
        <v>1338</v>
      </c>
      <c r="B846" s="135" t="s">
        <v>1565</v>
      </c>
      <c r="C846" s="70">
        <v>2444</v>
      </c>
      <c r="D846" s="384"/>
    </row>
    <row r="847" spans="1:4" ht="12.75" customHeight="1">
      <c r="A847" s="78" t="s">
        <v>1339</v>
      </c>
      <c r="B847" s="135" t="s">
        <v>1565</v>
      </c>
      <c r="C847" s="70">
        <v>2444</v>
      </c>
      <c r="D847" s="384"/>
    </row>
    <row r="848" spans="1:4" ht="12.75" customHeight="1">
      <c r="A848" s="78" t="s">
        <v>1340</v>
      </c>
      <c r="B848" s="135" t="s">
        <v>1565</v>
      </c>
      <c r="C848" s="70">
        <v>2444</v>
      </c>
      <c r="D848" s="384"/>
    </row>
    <row r="849" spans="1:4" ht="12.75" customHeight="1">
      <c r="A849" s="78" t="s">
        <v>1341</v>
      </c>
      <c r="B849" s="135" t="s">
        <v>1565</v>
      </c>
      <c r="C849" s="70">
        <v>2444</v>
      </c>
      <c r="D849" s="384"/>
    </row>
    <row r="850" spans="1:4" ht="12.75" customHeight="1">
      <c r="A850" s="78" t="s">
        <v>1342</v>
      </c>
      <c r="B850" s="135" t="s">
        <v>1565</v>
      </c>
      <c r="C850" s="70">
        <v>2444</v>
      </c>
      <c r="D850" s="384"/>
    </row>
    <row r="851" spans="1:4" ht="12.75" customHeight="1">
      <c r="A851" s="78" t="s">
        <v>1343</v>
      </c>
      <c r="B851" s="135" t="s">
        <v>1565</v>
      </c>
      <c r="C851" s="70">
        <v>2444</v>
      </c>
      <c r="D851" s="384"/>
    </row>
    <row r="852" spans="1:4" ht="12.75" customHeight="1">
      <c r="A852" s="78" t="s">
        <v>1344</v>
      </c>
      <c r="B852" s="135" t="s">
        <v>1565</v>
      </c>
      <c r="C852" s="70">
        <v>2444</v>
      </c>
      <c r="D852" s="384"/>
    </row>
    <row r="853" spans="1:4" ht="12.75" customHeight="1">
      <c r="A853" s="78" t="s">
        <v>1345</v>
      </c>
      <c r="B853" s="135" t="s">
        <v>1565</v>
      </c>
      <c r="C853" s="70">
        <v>2444</v>
      </c>
      <c r="D853" s="384"/>
    </row>
    <row r="854" spans="1:4" ht="12.75" customHeight="1">
      <c r="A854" s="78" t="s">
        <v>1346</v>
      </c>
      <c r="B854" s="135" t="s">
        <v>1565</v>
      </c>
      <c r="C854" s="70">
        <v>2444</v>
      </c>
      <c r="D854" s="384"/>
    </row>
    <row r="855" spans="1:4" ht="12.75" customHeight="1">
      <c r="A855" s="78" t="s">
        <v>1347</v>
      </c>
      <c r="B855" s="135" t="s">
        <v>1565</v>
      </c>
      <c r="C855" s="70">
        <v>2444</v>
      </c>
      <c r="D855" s="384"/>
    </row>
    <row r="856" spans="1:4" ht="12.75" customHeight="1">
      <c r="A856" s="78" t="s">
        <v>1348</v>
      </c>
      <c r="B856" s="135" t="s">
        <v>1565</v>
      </c>
      <c r="C856" s="70">
        <v>2444</v>
      </c>
      <c r="D856" s="384"/>
    </row>
    <row r="857" spans="1:4" ht="12.75" customHeight="1">
      <c r="A857" s="78" t="s">
        <v>1349</v>
      </c>
      <c r="B857" s="135" t="s">
        <v>1565</v>
      </c>
      <c r="C857" s="70">
        <v>2444</v>
      </c>
      <c r="D857" s="384"/>
    </row>
    <row r="858" spans="1:4" ht="12.75" customHeight="1">
      <c r="A858" s="78" t="s">
        <v>1350</v>
      </c>
      <c r="B858" s="135" t="s">
        <v>1565</v>
      </c>
      <c r="C858" s="70">
        <v>2444</v>
      </c>
      <c r="D858" s="384"/>
    </row>
    <row r="859" spans="1:4" ht="12.75" customHeight="1">
      <c r="A859" s="78" t="s">
        <v>1351</v>
      </c>
      <c r="B859" s="135" t="s">
        <v>1565</v>
      </c>
      <c r="C859" s="70">
        <v>2444</v>
      </c>
      <c r="D859" s="384"/>
    </row>
    <row r="860" spans="1:4" ht="12.75" customHeight="1">
      <c r="A860" s="78" t="s">
        <v>1352</v>
      </c>
      <c r="B860" s="135" t="s">
        <v>1565</v>
      </c>
      <c r="C860" s="70">
        <v>2444</v>
      </c>
      <c r="D860" s="384"/>
    </row>
    <row r="861" spans="1:4" ht="12.75" customHeight="1">
      <c r="A861" s="78" t="s">
        <v>1353</v>
      </c>
      <c r="B861" s="135" t="s">
        <v>1566</v>
      </c>
      <c r="C861" s="70">
        <v>64000</v>
      </c>
      <c r="D861" s="384"/>
    </row>
    <row r="862" spans="1:4" ht="12.75" customHeight="1">
      <c r="A862" s="78" t="s">
        <v>1354</v>
      </c>
      <c r="B862" s="135" t="s">
        <v>1567</v>
      </c>
      <c r="C862" s="70">
        <v>8580.48</v>
      </c>
      <c r="D862" s="384"/>
    </row>
    <row r="863" spans="1:4" ht="12.75" customHeight="1">
      <c r="A863" s="78" t="s">
        <v>1355</v>
      </c>
      <c r="B863" s="135" t="s">
        <v>1567</v>
      </c>
      <c r="C863" s="70">
        <v>8580.48</v>
      </c>
      <c r="D863" s="384"/>
    </row>
    <row r="864" spans="1:4" ht="12.75" customHeight="1">
      <c r="A864" s="78" t="s">
        <v>1356</v>
      </c>
      <c r="B864" s="135" t="s">
        <v>1568</v>
      </c>
      <c r="C864" s="70">
        <v>48093</v>
      </c>
      <c r="D864" s="384"/>
    </row>
    <row r="865" spans="1:4" ht="12.75" customHeight="1">
      <c r="A865" s="78" t="s">
        <v>1357</v>
      </c>
      <c r="B865" s="135" t="s">
        <v>1568</v>
      </c>
      <c r="C865" s="70">
        <v>48093</v>
      </c>
      <c r="D865" s="384"/>
    </row>
    <row r="866" spans="1:4" ht="12.75" customHeight="1">
      <c r="A866" s="78" t="s">
        <v>1358</v>
      </c>
      <c r="B866" s="135" t="s">
        <v>1569</v>
      </c>
      <c r="C866" s="70">
        <v>7550.97</v>
      </c>
      <c r="D866" s="384"/>
    </row>
    <row r="867" spans="1:4" ht="12.75" customHeight="1">
      <c r="A867" s="78" t="s">
        <v>1359</v>
      </c>
      <c r="B867" s="135" t="s">
        <v>1570</v>
      </c>
      <c r="C867" s="70">
        <v>600</v>
      </c>
      <c r="D867" s="384"/>
    </row>
    <row r="868" spans="1:4" ht="12.75" customHeight="1">
      <c r="A868" s="78" t="s">
        <v>1360</v>
      </c>
      <c r="B868" s="135" t="s">
        <v>1571</v>
      </c>
      <c r="C868" s="70">
        <v>4543.62</v>
      </c>
      <c r="D868" s="384"/>
    </row>
    <row r="869" spans="1:4" ht="12.75" customHeight="1">
      <c r="A869" s="78" t="s">
        <v>1361</v>
      </c>
      <c r="B869" s="135" t="s">
        <v>1571</v>
      </c>
      <c r="C869" s="70">
        <v>4543.62</v>
      </c>
      <c r="D869" s="384"/>
    </row>
    <row r="870" spans="1:4" ht="12.75" customHeight="1">
      <c r="A870" s="78" t="s">
        <v>1362</v>
      </c>
      <c r="B870" s="135" t="s">
        <v>1571</v>
      </c>
      <c r="C870" s="70">
        <v>4543.62</v>
      </c>
      <c r="D870" s="384"/>
    </row>
    <row r="871" spans="1:4" ht="12.75" customHeight="1">
      <c r="A871" s="78" t="s">
        <v>1363</v>
      </c>
      <c r="B871" s="135" t="s">
        <v>1571</v>
      </c>
      <c r="C871" s="70">
        <v>4543.62</v>
      </c>
      <c r="D871" s="384"/>
    </row>
    <row r="872" spans="1:4" ht="12.75" customHeight="1">
      <c r="A872" s="78" t="s">
        <v>1364</v>
      </c>
      <c r="B872" s="135" t="s">
        <v>1571</v>
      </c>
      <c r="C872" s="70">
        <v>4543.62</v>
      </c>
      <c r="D872" s="384"/>
    </row>
    <row r="873" spans="1:4" ht="12.75" customHeight="1">
      <c r="A873" s="78" t="s">
        <v>1365</v>
      </c>
      <c r="B873" s="135" t="s">
        <v>1571</v>
      </c>
      <c r="C873" s="70">
        <v>4543.62</v>
      </c>
      <c r="D873" s="384"/>
    </row>
    <row r="874" spans="1:4" ht="12.75" customHeight="1">
      <c r="A874" s="78" t="s">
        <v>1366</v>
      </c>
      <c r="B874" s="135" t="s">
        <v>1571</v>
      </c>
      <c r="C874" s="70">
        <v>4543.62</v>
      </c>
      <c r="D874" s="384"/>
    </row>
    <row r="875" spans="1:4" ht="12.75" customHeight="1">
      <c r="A875" s="78" t="s">
        <v>1367</v>
      </c>
      <c r="B875" s="135" t="s">
        <v>1571</v>
      </c>
      <c r="C875" s="70">
        <v>4543.62</v>
      </c>
      <c r="D875" s="384"/>
    </row>
    <row r="876" spans="1:4" ht="12.75" customHeight="1">
      <c r="A876" s="78" t="s">
        <v>1368</v>
      </c>
      <c r="B876" s="135" t="s">
        <v>1571</v>
      </c>
      <c r="C876" s="70">
        <v>4543.62</v>
      </c>
      <c r="D876" s="384"/>
    </row>
    <row r="877" spans="1:4" ht="12.75" customHeight="1">
      <c r="A877" s="78" t="s">
        <v>1369</v>
      </c>
      <c r="B877" s="135" t="s">
        <v>1571</v>
      </c>
      <c r="C877" s="70">
        <v>4543.62</v>
      </c>
      <c r="D877" s="384"/>
    </row>
    <row r="878" spans="1:4" ht="12.75" customHeight="1">
      <c r="A878" s="78" t="s">
        <v>1370</v>
      </c>
      <c r="B878" s="135" t="s">
        <v>1571</v>
      </c>
      <c r="C878" s="70">
        <v>4543.62</v>
      </c>
      <c r="D878" s="384"/>
    </row>
    <row r="879" spans="1:4" ht="12.75" customHeight="1">
      <c r="A879" s="78" t="s">
        <v>1371</v>
      </c>
      <c r="B879" s="135" t="s">
        <v>1571</v>
      </c>
      <c r="C879" s="70">
        <v>4543.62</v>
      </c>
      <c r="D879" s="384"/>
    </row>
    <row r="880" spans="1:4" ht="12.75" customHeight="1">
      <c r="A880" s="78" t="s">
        <v>1372</v>
      </c>
      <c r="B880" s="135" t="s">
        <v>1571</v>
      </c>
      <c r="C880" s="70">
        <v>4543.62</v>
      </c>
      <c r="D880" s="384"/>
    </row>
    <row r="881" spans="1:4" ht="12.75" customHeight="1">
      <c r="A881" s="78" t="s">
        <v>1373</v>
      </c>
      <c r="B881" s="135" t="s">
        <v>1571</v>
      </c>
      <c r="C881" s="70">
        <v>4543.62</v>
      </c>
      <c r="D881" s="384"/>
    </row>
    <row r="882" spans="1:4" ht="12.75" customHeight="1">
      <c r="A882" s="78" t="s">
        <v>1374</v>
      </c>
      <c r="B882" s="135" t="s">
        <v>1571</v>
      </c>
      <c r="C882" s="70">
        <v>4543.62</v>
      </c>
      <c r="D882" s="384"/>
    </row>
    <row r="883" spans="1:4" ht="12.75" customHeight="1">
      <c r="A883" s="78" t="s">
        <v>1375</v>
      </c>
      <c r="B883" s="135" t="s">
        <v>1571</v>
      </c>
      <c r="C883" s="70">
        <v>4543.62</v>
      </c>
      <c r="D883" s="384"/>
    </row>
    <row r="884" spans="1:4" ht="12.75" customHeight="1">
      <c r="A884" s="78" t="s">
        <v>1376</v>
      </c>
      <c r="B884" s="135" t="s">
        <v>1571</v>
      </c>
      <c r="C884" s="70">
        <v>4543.62</v>
      </c>
      <c r="D884" s="384"/>
    </row>
    <row r="885" spans="1:4" ht="12.75" customHeight="1">
      <c r="A885" s="78" t="s">
        <v>1377</v>
      </c>
      <c r="B885" s="135" t="s">
        <v>1571</v>
      </c>
      <c r="C885" s="70">
        <v>4543.62</v>
      </c>
      <c r="D885" s="384"/>
    </row>
    <row r="886" spans="1:4" ht="12.75" customHeight="1">
      <c r="A886" s="78" t="s">
        <v>1378</v>
      </c>
      <c r="B886" s="135" t="s">
        <v>1571</v>
      </c>
      <c r="C886" s="70">
        <v>4543.62</v>
      </c>
      <c r="D886" s="384"/>
    </row>
    <row r="887" spans="1:4" ht="12.75" customHeight="1">
      <c r="A887" s="78" t="s">
        <v>1379</v>
      </c>
      <c r="B887" s="135" t="s">
        <v>1571</v>
      </c>
      <c r="C887" s="70">
        <v>4543.62</v>
      </c>
      <c r="D887" s="384"/>
    </row>
    <row r="888" spans="1:4" ht="12.75" customHeight="1">
      <c r="A888" s="78" t="s">
        <v>1380</v>
      </c>
      <c r="B888" s="135" t="s">
        <v>1571</v>
      </c>
      <c r="C888" s="70">
        <v>4543.62</v>
      </c>
      <c r="D888" s="384"/>
    </row>
    <row r="889" spans="1:4" ht="12.75" customHeight="1">
      <c r="A889" s="78" t="s">
        <v>1381</v>
      </c>
      <c r="B889" s="135" t="s">
        <v>1571</v>
      </c>
      <c r="C889" s="70">
        <v>4543.62</v>
      </c>
      <c r="D889" s="384"/>
    </row>
    <row r="890" spans="1:4" ht="12.75" customHeight="1">
      <c r="A890" s="78" t="s">
        <v>1382</v>
      </c>
      <c r="B890" s="135" t="s">
        <v>1571</v>
      </c>
      <c r="C890" s="70">
        <v>4543.62</v>
      </c>
      <c r="D890" s="384"/>
    </row>
    <row r="891" spans="1:4" ht="12.75" customHeight="1">
      <c r="A891" s="78" t="s">
        <v>1383</v>
      </c>
      <c r="B891" s="135" t="s">
        <v>1571</v>
      </c>
      <c r="C891" s="70">
        <v>4543.62</v>
      </c>
      <c r="D891" s="384"/>
    </row>
    <row r="892" spans="1:4" ht="12.75" customHeight="1">
      <c r="A892" s="78" t="s">
        <v>1384</v>
      </c>
      <c r="B892" s="135" t="s">
        <v>1571</v>
      </c>
      <c r="C892" s="70">
        <v>4543.62</v>
      </c>
      <c r="D892" s="384"/>
    </row>
    <row r="893" spans="1:4" ht="12.75" customHeight="1">
      <c r="A893" s="78" t="s">
        <v>1385</v>
      </c>
      <c r="B893" s="135" t="s">
        <v>1571</v>
      </c>
      <c r="C893" s="70">
        <v>4543.62</v>
      </c>
      <c r="D893" s="384"/>
    </row>
    <row r="894" spans="1:4" ht="12.75" customHeight="1">
      <c r="A894" s="78" t="s">
        <v>1386</v>
      </c>
      <c r="B894" s="135" t="s">
        <v>1571</v>
      </c>
      <c r="C894" s="70">
        <v>4543.62</v>
      </c>
      <c r="D894" s="384"/>
    </row>
    <row r="895" spans="1:4" ht="12.75" customHeight="1">
      <c r="A895" s="78" t="s">
        <v>1387</v>
      </c>
      <c r="B895" s="135" t="s">
        <v>1571</v>
      </c>
      <c r="C895" s="70">
        <v>4543.62</v>
      </c>
      <c r="D895" s="384"/>
    </row>
    <row r="896" spans="1:4" ht="12.75" customHeight="1">
      <c r="A896" s="78" t="s">
        <v>1388</v>
      </c>
      <c r="B896" s="135" t="s">
        <v>1571</v>
      </c>
      <c r="C896" s="70">
        <v>4543.62</v>
      </c>
      <c r="D896" s="384"/>
    </row>
    <row r="897" spans="1:4" ht="12.75" customHeight="1">
      <c r="A897" s="78" t="s">
        <v>1389</v>
      </c>
      <c r="B897" s="135" t="s">
        <v>1571</v>
      </c>
      <c r="C897" s="70">
        <v>4543.62</v>
      </c>
      <c r="D897" s="384"/>
    </row>
    <row r="898" spans="1:4" ht="12.75" customHeight="1">
      <c r="A898" s="78" t="s">
        <v>1390</v>
      </c>
      <c r="B898" s="135" t="s">
        <v>1571</v>
      </c>
      <c r="C898" s="70">
        <v>4543.62</v>
      </c>
      <c r="D898" s="384"/>
    </row>
    <row r="899" spans="1:4" ht="12.75" customHeight="1">
      <c r="A899" s="78" t="s">
        <v>1391</v>
      </c>
      <c r="B899" s="135" t="s">
        <v>1571</v>
      </c>
      <c r="C899" s="70">
        <v>4543.62</v>
      </c>
      <c r="D899" s="384"/>
    </row>
    <row r="900" spans="1:4" ht="12.75" customHeight="1">
      <c r="A900" s="78" t="s">
        <v>1392</v>
      </c>
      <c r="B900" s="135" t="s">
        <v>1571</v>
      </c>
      <c r="C900" s="70">
        <v>4543.62</v>
      </c>
      <c r="D900" s="384"/>
    </row>
    <row r="901" spans="1:4" ht="12.75" customHeight="1">
      <c r="A901" s="78" t="s">
        <v>1393</v>
      </c>
      <c r="B901" s="135" t="s">
        <v>1571</v>
      </c>
      <c r="C901" s="70">
        <v>4543.62</v>
      </c>
      <c r="D901" s="384"/>
    </row>
    <row r="902" spans="1:4" ht="12.75" customHeight="1">
      <c r="A902" s="78" t="s">
        <v>1394</v>
      </c>
      <c r="B902" s="135" t="s">
        <v>1571</v>
      </c>
      <c r="C902" s="70">
        <v>4543.62</v>
      </c>
      <c r="D902" s="384"/>
    </row>
    <row r="903" spans="1:4" ht="12.75" customHeight="1">
      <c r="A903" s="78" t="s">
        <v>1395</v>
      </c>
      <c r="B903" s="135" t="s">
        <v>1571</v>
      </c>
      <c r="C903" s="70">
        <v>4543.62</v>
      </c>
      <c r="D903" s="384"/>
    </row>
    <row r="904" spans="1:4" ht="12.75" customHeight="1">
      <c r="A904" s="78" t="s">
        <v>1396</v>
      </c>
      <c r="B904" s="135" t="s">
        <v>1571</v>
      </c>
      <c r="C904" s="70">
        <v>4543.62</v>
      </c>
      <c r="D904" s="384"/>
    </row>
    <row r="905" spans="1:4" ht="12.75" customHeight="1">
      <c r="A905" s="78" t="s">
        <v>1397</v>
      </c>
      <c r="B905" s="135" t="s">
        <v>1571</v>
      </c>
      <c r="C905" s="70">
        <v>4543.62</v>
      </c>
      <c r="D905" s="384"/>
    </row>
    <row r="906" spans="1:4" ht="12.75" customHeight="1">
      <c r="A906" s="78" t="s">
        <v>1398</v>
      </c>
      <c r="B906" s="135" t="s">
        <v>1571</v>
      </c>
      <c r="C906" s="70">
        <v>4543.62</v>
      </c>
      <c r="D906" s="384"/>
    </row>
    <row r="907" spans="1:4" ht="12.75" customHeight="1">
      <c r="A907" s="78" t="s">
        <v>1399</v>
      </c>
      <c r="B907" s="135" t="s">
        <v>1571</v>
      </c>
      <c r="C907" s="70">
        <v>4543.62</v>
      </c>
      <c r="D907" s="384"/>
    </row>
    <row r="908" spans="1:4" ht="12.75" customHeight="1">
      <c r="A908" s="78" t="s">
        <v>1400</v>
      </c>
      <c r="B908" s="135" t="s">
        <v>1571</v>
      </c>
      <c r="C908" s="70">
        <v>4543.62</v>
      </c>
      <c r="D908" s="384"/>
    </row>
    <row r="909" spans="1:4" ht="12.75" customHeight="1">
      <c r="A909" s="78" t="s">
        <v>1401</v>
      </c>
      <c r="B909" s="135" t="s">
        <v>1571</v>
      </c>
      <c r="C909" s="70">
        <v>4543.62</v>
      </c>
      <c r="D909" s="384"/>
    </row>
    <row r="910" spans="1:4" ht="12.75" customHeight="1">
      <c r="A910" s="78" t="s">
        <v>1402</v>
      </c>
      <c r="B910" s="135" t="s">
        <v>1571</v>
      </c>
      <c r="C910" s="70">
        <v>4543.62</v>
      </c>
      <c r="D910" s="384"/>
    </row>
    <row r="911" spans="1:4" ht="12.75" customHeight="1">
      <c r="A911" s="78" t="s">
        <v>1403</v>
      </c>
      <c r="B911" s="135" t="s">
        <v>1571</v>
      </c>
      <c r="C911" s="70">
        <v>4543.62</v>
      </c>
      <c r="D911" s="384"/>
    </row>
    <row r="912" spans="1:4" ht="12.75" customHeight="1">
      <c r="A912" s="78" t="s">
        <v>1404</v>
      </c>
      <c r="B912" s="135" t="s">
        <v>1571</v>
      </c>
      <c r="C912" s="70">
        <v>4543.62</v>
      </c>
      <c r="D912" s="384"/>
    </row>
    <row r="913" spans="1:4" ht="12.75" customHeight="1">
      <c r="A913" s="78" t="s">
        <v>1405</v>
      </c>
      <c r="B913" s="135" t="s">
        <v>1571</v>
      </c>
      <c r="C913" s="70">
        <v>4543.62</v>
      </c>
      <c r="D913" s="384"/>
    </row>
    <row r="914" spans="1:4" ht="12.75" customHeight="1">
      <c r="A914" s="78" t="s">
        <v>1406</v>
      </c>
      <c r="B914" s="135" t="s">
        <v>1571</v>
      </c>
      <c r="C914" s="70">
        <v>4543.62</v>
      </c>
      <c r="D914" s="384"/>
    </row>
    <row r="915" spans="1:4" ht="12.75" customHeight="1">
      <c r="A915" s="78" t="s">
        <v>1407</v>
      </c>
      <c r="B915" s="135" t="s">
        <v>1571</v>
      </c>
      <c r="C915" s="70">
        <v>4543.62</v>
      </c>
      <c r="D915" s="384"/>
    </row>
    <row r="916" spans="1:4" ht="12.75" customHeight="1">
      <c r="A916" s="78" t="s">
        <v>1408</v>
      </c>
      <c r="B916" s="135" t="s">
        <v>1571</v>
      </c>
      <c r="C916" s="70">
        <v>4543.62</v>
      </c>
      <c r="D916" s="384"/>
    </row>
    <row r="917" spans="1:4" ht="12.75" customHeight="1">
      <c r="A917" s="78" t="s">
        <v>1409</v>
      </c>
      <c r="B917" s="135" t="s">
        <v>1571</v>
      </c>
      <c r="C917" s="70">
        <v>4543.62</v>
      </c>
      <c r="D917" s="384"/>
    </row>
    <row r="918" spans="1:4" ht="12.75" customHeight="1">
      <c r="A918" s="78" t="s">
        <v>1410</v>
      </c>
      <c r="B918" s="135" t="s">
        <v>1571</v>
      </c>
      <c r="C918" s="70">
        <v>4543.62</v>
      </c>
      <c r="D918" s="384"/>
    </row>
    <row r="919" spans="1:4" ht="12.75" customHeight="1">
      <c r="A919" s="78" t="s">
        <v>1411</v>
      </c>
      <c r="B919" s="135" t="s">
        <v>1571</v>
      </c>
      <c r="C919" s="70">
        <v>4543.62</v>
      </c>
      <c r="D919" s="384"/>
    </row>
    <row r="920" spans="1:4" ht="12.75" customHeight="1">
      <c r="A920" s="78" t="s">
        <v>1412</v>
      </c>
      <c r="B920" s="135" t="s">
        <v>1571</v>
      </c>
      <c r="C920" s="70">
        <v>4543.62</v>
      </c>
      <c r="D920" s="384"/>
    </row>
    <row r="921" spans="1:4" ht="12.75" customHeight="1">
      <c r="A921" s="78" t="s">
        <v>1413</v>
      </c>
      <c r="B921" s="135" t="s">
        <v>1571</v>
      </c>
      <c r="C921" s="70">
        <v>4543.62</v>
      </c>
      <c r="D921" s="384"/>
    </row>
    <row r="922" spans="1:4" ht="12.75" customHeight="1">
      <c r="A922" s="78" t="s">
        <v>1414</v>
      </c>
      <c r="B922" s="135" t="s">
        <v>1571</v>
      </c>
      <c r="C922" s="70">
        <v>4543.62</v>
      </c>
      <c r="D922" s="384"/>
    </row>
    <row r="923" spans="1:4" ht="12.75" customHeight="1">
      <c r="A923" s="78" t="s">
        <v>1415</v>
      </c>
      <c r="B923" s="135" t="s">
        <v>1571</v>
      </c>
      <c r="C923" s="70">
        <v>4543.62</v>
      </c>
      <c r="D923" s="384"/>
    </row>
    <row r="924" spans="1:4" ht="12.75" customHeight="1">
      <c r="A924" s="78" t="s">
        <v>1416</v>
      </c>
      <c r="B924" s="135" t="s">
        <v>1571</v>
      </c>
      <c r="C924" s="70">
        <v>4543.62</v>
      </c>
      <c r="D924" s="384"/>
    </row>
    <row r="925" spans="1:4" ht="12.75" customHeight="1">
      <c r="A925" s="78" t="s">
        <v>1417</v>
      </c>
      <c r="B925" s="135" t="s">
        <v>1571</v>
      </c>
      <c r="C925" s="70">
        <v>4543.62</v>
      </c>
      <c r="D925" s="384"/>
    </row>
    <row r="926" spans="1:4" ht="12.75" customHeight="1">
      <c r="A926" s="78" t="s">
        <v>1418</v>
      </c>
      <c r="B926" s="135" t="s">
        <v>1571</v>
      </c>
      <c r="C926" s="70">
        <v>4543.62</v>
      </c>
      <c r="D926" s="384"/>
    </row>
    <row r="927" spans="1:4" ht="12.75" customHeight="1">
      <c r="A927" s="78" t="s">
        <v>1419</v>
      </c>
      <c r="B927" s="135" t="s">
        <v>1571</v>
      </c>
      <c r="C927" s="70">
        <v>4543.62</v>
      </c>
      <c r="D927" s="384"/>
    </row>
    <row r="928" spans="1:4" ht="12.75" customHeight="1">
      <c r="A928" s="78" t="s">
        <v>1420</v>
      </c>
      <c r="B928" s="135" t="s">
        <v>1571</v>
      </c>
      <c r="C928" s="70">
        <v>4543.62</v>
      </c>
      <c r="D928" s="384"/>
    </row>
    <row r="929" spans="1:4" ht="12.75" customHeight="1">
      <c r="A929" s="78" t="s">
        <v>1421</v>
      </c>
      <c r="B929" s="135" t="s">
        <v>1571</v>
      </c>
      <c r="C929" s="70">
        <v>4543.62</v>
      </c>
      <c r="D929" s="384"/>
    </row>
    <row r="930" spans="1:4" ht="12.75" customHeight="1">
      <c r="A930" s="78" t="s">
        <v>1422</v>
      </c>
      <c r="B930" s="135" t="s">
        <v>1571</v>
      </c>
      <c r="C930" s="70">
        <v>4543.62</v>
      </c>
      <c r="D930" s="384"/>
    </row>
    <row r="931" spans="1:4" ht="12.75" customHeight="1">
      <c r="A931" s="78" t="s">
        <v>1423</v>
      </c>
      <c r="B931" s="135" t="s">
        <v>1571</v>
      </c>
      <c r="C931" s="70">
        <v>4543.62</v>
      </c>
      <c r="D931" s="384"/>
    </row>
    <row r="932" spans="1:4" ht="12.75" customHeight="1">
      <c r="A932" s="78" t="s">
        <v>1424</v>
      </c>
      <c r="B932" s="135" t="s">
        <v>1571</v>
      </c>
      <c r="C932" s="70">
        <v>4543.62</v>
      </c>
      <c r="D932" s="384"/>
    </row>
    <row r="933" spans="1:4" ht="12.75" customHeight="1">
      <c r="A933" s="78" t="s">
        <v>1425</v>
      </c>
      <c r="B933" s="135" t="s">
        <v>1571</v>
      </c>
      <c r="C933" s="70">
        <v>4543.62</v>
      </c>
      <c r="D933" s="384"/>
    </row>
    <row r="934" spans="1:4" ht="12.75" customHeight="1">
      <c r="A934" s="78" t="s">
        <v>1426</v>
      </c>
      <c r="B934" s="135" t="s">
        <v>1571</v>
      </c>
      <c r="C934" s="70">
        <v>4543.62</v>
      </c>
      <c r="D934" s="384"/>
    </row>
    <row r="935" spans="1:4" ht="12.75" customHeight="1">
      <c r="A935" s="78" t="s">
        <v>1427</v>
      </c>
      <c r="B935" s="135" t="s">
        <v>1571</v>
      </c>
      <c r="C935" s="70">
        <v>4543.62</v>
      </c>
      <c r="D935" s="384"/>
    </row>
    <row r="936" spans="1:4" ht="12.75" customHeight="1">
      <c r="A936" s="78" t="s">
        <v>1428</v>
      </c>
      <c r="B936" s="135" t="s">
        <v>1571</v>
      </c>
      <c r="C936" s="70">
        <v>4543.62</v>
      </c>
      <c r="D936" s="384"/>
    </row>
    <row r="937" spans="1:4" ht="12.75" customHeight="1">
      <c r="A937" s="78" t="s">
        <v>1429</v>
      </c>
      <c r="B937" s="135" t="s">
        <v>1571</v>
      </c>
      <c r="C937" s="70">
        <v>4543.62</v>
      </c>
      <c r="D937" s="384"/>
    </row>
    <row r="938" spans="1:4" ht="12.75" customHeight="1">
      <c r="A938" s="78" t="s">
        <v>1430</v>
      </c>
      <c r="B938" s="135" t="s">
        <v>1571</v>
      </c>
      <c r="C938" s="70">
        <v>4543.62</v>
      </c>
      <c r="D938" s="384"/>
    </row>
    <row r="939" spans="1:4" ht="12.75" customHeight="1">
      <c r="A939" s="78" t="s">
        <v>1431</v>
      </c>
      <c r="B939" s="135" t="s">
        <v>1571</v>
      </c>
      <c r="C939" s="70">
        <v>4543.62</v>
      </c>
      <c r="D939" s="384"/>
    </row>
    <row r="940" spans="1:4" ht="12.75" customHeight="1">
      <c r="A940" s="78" t="s">
        <v>1432</v>
      </c>
      <c r="B940" s="135" t="s">
        <v>1571</v>
      </c>
      <c r="C940" s="70">
        <v>4543.62</v>
      </c>
      <c r="D940" s="384"/>
    </row>
    <row r="941" spans="1:4" ht="12.75" customHeight="1">
      <c r="A941" s="78" t="s">
        <v>1433</v>
      </c>
      <c r="B941" s="135" t="s">
        <v>1571</v>
      </c>
      <c r="C941" s="70">
        <v>4543.62</v>
      </c>
      <c r="D941" s="384"/>
    </row>
    <row r="942" spans="1:4" ht="12.75" customHeight="1">
      <c r="A942" s="78" t="s">
        <v>1434</v>
      </c>
      <c r="B942" s="135" t="s">
        <v>1571</v>
      </c>
      <c r="C942" s="70">
        <v>4543.62</v>
      </c>
      <c r="D942" s="384"/>
    </row>
    <row r="943" spans="1:4" ht="12.75" customHeight="1">
      <c r="A943" s="78" t="s">
        <v>1435</v>
      </c>
      <c r="B943" s="135" t="s">
        <v>1572</v>
      </c>
      <c r="C943" s="70">
        <v>5522.7</v>
      </c>
      <c r="D943" s="384"/>
    </row>
    <row r="944" spans="1:4" ht="12.75" customHeight="1">
      <c r="A944" s="78" t="s">
        <v>1436</v>
      </c>
      <c r="B944" s="135" t="s">
        <v>1572</v>
      </c>
      <c r="C944" s="70">
        <v>5522.7</v>
      </c>
      <c r="D944" s="384"/>
    </row>
    <row r="945" spans="1:4" ht="12.75" customHeight="1">
      <c r="A945" s="78" t="s">
        <v>1437</v>
      </c>
      <c r="B945" s="135" t="s">
        <v>1572</v>
      </c>
      <c r="C945" s="70">
        <v>5522.7</v>
      </c>
      <c r="D945" s="384"/>
    </row>
    <row r="946" spans="1:4" ht="12.75" customHeight="1">
      <c r="A946" s="78" t="s">
        <v>1438</v>
      </c>
      <c r="B946" s="135" t="s">
        <v>1572</v>
      </c>
      <c r="C946" s="70">
        <v>5522.7</v>
      </c>
      <c r="D946" s="384"/>
    </row>
    <row r="947" spans="1:4" ht="12.75" customHeight="1">
      <c r="A947" s="78" t="s">
        <v>1439</v>
      </c>
      <c r="B947" s="135" t="s">
        <v>1572</v>
      </c>
      <c r="C947" s="70">
        <v>5522.7</v>
      </c>
      <c r="D947" s="384"/>
    </row>
    <row r="948" spans="1:4" ht="12.75" customHeight="1">
      <c r="A948" s="78" t="s">
        <v>1440</v>
      </c>
      <c r="B948" s="135" t="s">
        <v>1572</v>
      </c>
      <c r="C948" s="70">
        <v>5522.7</v>
      </c>
      <c r="D948" s="384"/>
    </row>
    <row r="949" spans="1:4" ht="12.75" customHeight="1">
      <c r="A949" s="78" t="s">
        <v>1441</v>
      </c>
      <c r="B949" s="135" t="s">
        <v>1572</v>
      </c>
      <c r="C949" s="70">
        <v>5522.7</v>
      </c>
      <c r="D949" s="384"/>
    </row>
    <row r="950" spans="1:4" ht="12.75" customHeight="1">
      <c r="A950" s="78" t="s">
        <v>1442</v>
      </c>
      <c r="B950" s="135" t="s">
        <v>1572</v>
      </c>
      <c r="C950" s="70">
        <v>5522.7</v>
      </c>
      <c r="D950" s="384"/>
    </row>
    <row r="951" spans="1:4" ht="12.75" customHeight="1">
      <c r="A951" s="78" t="s">
        <v>1443</v>
      </c>
      <c r="B951" s="135" t="s">
        <v>1572</v>
      </c>
      <c r="C951" s="70">
        <v>5522.7</v>
      </c>
      <c r="D951" s="384"/>
    </row>
    <row r="952" spans="1:4" ht="12.75" customHeight="1">
      <c r="A952" s="78" t="s">
        <v>1444</v>
      </c>
      <c r="B952" s="135" t="s">
        <v>1572</v>
      </c>
      <c r="C952" s="70">
        <v>5522.7</v>
      </c>
      <c r="D952" s="384"/>
    </row>
    <row r="953" spans="1:4" ht="12.75" customHeight="1">
      <c r="A953" s="78" t="s">
        <v>1445</v>
      </c>
      <c r="B953" s="135" t="s">
        <v>1572</v>
      </c>
      <c r="C953" s="70">
        <v>5522.7</v>
      </c>
      <c r="D953" s="384"/>
    </row>
    <row r="954" spans="1:4" ht="12.75" customHeight="1">
      <c r="A954" s="78" t="s">
        <v>1446</v>
      </c>
      <c r="B954" s="135" t="s">
        <v>1572</v>
      </c>
      <c r="C954" s="70">
        <v>5522.7</v>
      </c>
      <c r="D954" s="384"/>
    </row>
    <row r="955" spans="1:4" ht="12.75" customHeight="1">
      <c r="A955" s="78" t="s">
        <v>1447</v>
      </c>
      <c r="B955" s="135" t="s">
        <v>1572</v>
      </c>
      <c r="C955" s="70">
        <v>5522.7</v>
      </c>
      <c r="D955" s="384"/>
    </row>
    <row r="956" spans="1:4" ht="12.75" customHeight="1">
      <c r="A956" s="78" t="s">
        <v>1448</v>
      </c>
      <c r="B956" s="135" t="s">
        <v>1572</v>
      </c>
      <c r="C956" s="70">
        <v>5522.7</v>
      </c>
      <c r="D956" s="384"/>
    </row>
    <row r="957" spans="1:4" ht="12.75" customHeight="1">
      <c r="A957" s="78" t="s">
        <v>1449</v>
      </c>
      <c r="B957" s="135" t="s">
        <v>1572</v>
      </c>
      <c r="C957" s="70">
        <v>5522.7</v>
      </c>
      <c r="D957" s="384"/>
    </row>
    <row r="958" spans="1:4" ht="12.75" customHeight="1">
      <c r="A958" s="78" t="s">
        <v>1450</v>
      </c>
      <c r="B958" s="135" t="s">
        <v>1573</v>
      </c>
      <c r="C958" s="70">
        <v>2520.75</v>
      </c>
      <c r="D958" s="384"/>
    </row>
    <row r="959" spans="1:4" ht="12.75" customHeight="1">
      <c r="A959" s="78" t="s">
        <v>1451</v>
      </c>
      <c r="B959" s="135" t="s">
        <v>1574</v>
      </c>
      <c r="C959" s="70">
        <v>2102.75</v>
      </c>
      <c r="D959" s="384"/>
    </row>
    <row r="960" spans="1:4" ht="12.75" customHeight="1">
      <c r="A960" s="78" t="s">
        <v>1452</v>
      </c>
      <c r="B960" s="135" t="s">
        <v>344</v>
      </c>
      <c r="C960" s="70">
        <v>236.13</v>
      </c>
      <c r="D960" s="384"/>
    </row>
    <row r="961" spans="1:4" ht="12.75" customHeight="1">
      <c r="A961" s="78" t="s">
        <v>1453</v>
      </c>
      <c r="B961" s="135" t="s">
        <v>1575</v>
      </c>
      <c r="C961" s="70">
        <v>25</v>
      </c>
      <c r="D961" s="384"/>
    </row>
    <row r="962" spans="1:4" ht="12.75" customHeight="1">
      <c r="A962" s="78" t="s">
        <v>1454</v>
      </c>
      <c r="B962" s="135" t="s">
        <v>1575</v>
      </c>
      <c r="C962" s="70">
        <v>25</v>
      </c>
      <c r="D962" s="384"/>
    </row>
    <row r="963" spans="1:4" ht="12.75" customHeight="1">
      <c r="A963" s="78" t="s">
        <v>1455</v>
      </c>
      <c r="B963" s="135" t="s">
        <v>1575</v>
      </c>
      <c r="C963" s="70">
        <v>25</v>
      </c>
      <c r="D963" s="384"/>
    </row>
    <row r="964" spans="1:4" ht="12.75" customHeight="1">
      <c r="A964" s="78" t="s">
        <v>1456</v>
      </c>
      <c r="B964" s="135" t="s">
        <v>1575</v>
      </c>
      <c r="C964" s="70">
        <v>25</v>
      </c>
      <c r="D964" s="384"/>
    </row>
    <row r="965" spans="1:4" ht="12.75" customHeight="1">
      <c r="A965" s="78" t="s">
        <v>1457</v>
      </c>
      <c r="B965" s="135" t="s">
        <v>1575</v>
      </c>
      <c r="C965" s="70">
        <v>25</v>
      </c>
      <c r="D965" s="384"/>
    </row>
    <row r="966" spans="1:4" ht="12.75" customHeight="1">
      <c r="A966" s="78" t="s">
        <v>1458</v>
      </c>
      <c r="B966" s="135" t="s">
        <v>1575</v>
      </c>
      <c r="C966" s="70">
        <v>25</v>
      </c>
      <c r="D966" s="384"/>
    </row>
    <row r="967" spans="1:4" ht="12.75" customHeight="1">
      <c r="A967" s="78" t="s">
        <v>1459</v>
      </c>
      <c r="B967" s="135" t="s">
        <v>1575</v>
      </c>
      <c r="C967" s="70">
        <v>25</v>
      </c>
      <c r="D967" s="384"/>
    </row>
    <row r="968" spans="1:4" ht="12.75" customHeight="1">
      <c r="A968" s="78" t="s">
        <v>1460</v>
      </c>
      <c r="B968" s="135" t="s">
        <v>1575</v>
      </c>
      <c r="C968" s="70">
        <v>25</v>
      </c>
      <c r="D968" s="384"/>
    </row>
    <row r="969" spans="1:4" ht="12.75" customHeight="1">
      <c r="A969" s="78" t="s">
        <v>1461</v>
      </c>
      <c r="B969" s="135" t="s">
        <v>1576</v>
      </c>
      <c r="C969" s="70">
        <v>17.53</v>
      </c>
      <c r="D969" s="384"/>
    </row>
    <row r="970" spans="1:4" ht="12.75" customHeight="1">
      <c r="A970" s="78" t="s">
        <v>1462</v>
      </c>
      <c r="B970" s="135" t="s">
        <v>1576</v>
      </c>
      <c r="C970" s="70">
        <v>17.53</v>
      </c>
      <c r="D970" s="384"/>
    </row>
    <row r="971" spans="1:4" ht="12.75" customHeight="1">
      <c r="A971" s="78" t="s">
        <v>1463</v>
      </c>
      <c r="B971" s="135" t="s">
        <v>1577</v>
      </c>
      <c r="C971" s="70">
        <v>210.25</v>
      </c>
      <c r="D971" s="384"/>
    </row>
    <row r="972" spans="1:4" ht="12.75" customHeight="1">
      <c r="A972" s="78" t="s">
        <v>1464</v>
      </c>
      <c r="B972" s="135" t="s">
        <v>1577</v>
      </c>
      <c r="C972" s="70">
        <v>210.25</v>
      </c>
      <c r="D972" s="384"/>
    </row>
    <row r="973" spans="1:4" ht="12.75" customHeight="1">
      <c r="A973" s="78" t="s">
        <v>1465</v>
      </c>
      <c r="B973" s="135" t="s">
        <v>1577</v>
      </c>
      <c r="C973" s="70">
        <v>210.25</v>
      </c>
      <c r="D973" s="384"/>
    </row>
    <row r="974" spans="1:4" ht="12.75" customHeight="1">
      <c r="A974" s="78" t="s">
        <v>1466</v>
      </c>
      <c r="B974" s="135" t="s">
        <v>1577</v>
      </c>
      <c r="C974" s="70">
        <v>210.25</v>
      </c>
      <c r="D974" s="384"/>
    </row>
    <row r="975" spans="1:4" ht="12.75" customHeight="1">
      <c r="A975" s="78" t="s">
        <v>1467</v>
      </c>
      <c r="B975" s="135" t="s">
        <v>1578</v>
      </c>
      <c r="C975" s="70">
        <v>2200.23</v>
      </c>
      <c r="D975" s="384"/>
    </row>
    <row r="976" spans="1:4" ht="12.75" customHeight="1">
      <c r="A976" s="78" t="s">
        <v>1468</v>
      </c>
      <c r="B976" s="135" t="s">
        <v>1579</v>
      </c>
      <c r="C976" s="70">
        <v>2264.22</v>
      </c>
      <c r="D976" s="384"/>
    </row>
    <row r="977" spans="1:4" ht="12.75" customHeight="1">
      <c r="A977" s="78" t="s">
        <v>1469</v>
      </c>
      <c r="B977" s="135" t="s">
        <v>1579</v>
      </c>
      <c r="C977" s="70">
        <v>2264.22</v>
      </c>
      <c r="D977" s="384"/>
    </row>
    <row r="978" spans="1:4" ht="12.75" customHeight="1">
      <c r="A978" s="78" t="s">
        <v>1470</v>
      </c>
      <c r="B978" s="135" t="s">
        <v>1579</v>
      </c>
      <c r="C978" s="70">
        <v>2264.22</v>
      </c>
      <c r="D978" s="384"/>
    </row>
    <row r="979" spans="1:4" ht="12.75" customHeight="1">
      <c r="A979" s="78" t="s">
        <v>1471</v>
      </c>
      <c r="B979" s="135" t="s">
        <v>1580</v>
      </c>
      <c r="C979" s="70">
        <v>210.38</v>
      </c>
      <c r="D979" s="384"/>
    </row>
    <row r="980" spans="1:4" ht="12.75" customHeight="1">
      <c r="A980" s="78" t="s">
        <v>1472</v>
      </c>
      <c r="B980" s="135" t="s">
        <v>1580</v>
      </c>
      <c r="C980" s="70">
        <v>210.38</v>
      </c>
      <c r="D980" s="384"/>
    </row>
    <row r="981" spans="1:4" ht="12.75" customHeight="1">
      <c r="A981" s="78" t="s">
        <v>1473</v>
      </c>
      <c r="B981" s="135" t="s">
        <v>1580</v>
      </c>
      <c r="C981" s="70">
        <v>210.38</v>
      </c>
      <c r="D981" s="384"/>
    </row>
    <row r="982" spans="1:4" ht="12.75" customHeight="1">
      <c r="A982" s="78" t="s">
        <v>1474</v>
      </c>
      <c r="B982" s="135" t="s">
        <v>1580</v>
      </c>
      <c r="C982" s="70">
        <v>210.38</v>
      </c>
      <c r="D982" s="384"/>
    </row>
    <row r="983" spans="1:4" ht="12.75" customHeight="1">
      <c r="A983" s="78" t="s">
        <v>1475</v>
      </c>
      <c r="B983" s="135" t="s">
        <v>1580</v>
      </c>
      <c r="C983" s="70">
        <v>210.38</v>
      </c>
      <c r="D983" s="384"/>
    </row>
    <row r="984" spans="1:4" ht="12.75" customHeight="1">
      <c r="A984" s="78" t="s">
        <v>1476</v>
      </c>
      <c r="B984" s="135" t="s">
        <v>1580</v>
      </c>
      <c r="C984" s="70">
        <v>210.38</v>
      </c>
      <c r="D984" s="384"/>
    </row>
    <row r="985" spans="1:4" ht="12.75" customHeight="1">
      <c r="A985" s="78" t="s">
        <v>1477</v>
      </c>
      <c r="B985" s="135" t="s">
        <v>1580</v>
      </c>
      <c r="C985" s="70">
        <v>210.38</v>
      </c>
      <c r="D985" s="384"/>
    </row>
    <row r="986" spans="1:4" ht="12.75" customHeight="1">
      <c r="A986" s="78" t="s">
        <v>1478</v>
      </c>
      <c r="B986" s="135" t="s">
        <v>1580</v>
      </c>
      <c r="C986" s="70">
        <v>210.38</v>
      </c>
      <c r="D986" s="384"/>
    </row>
    <row r="987" spans="1:4" ht="12.75" customHeight="1">
      <c r="A987" s="78" t="s">
        <v>1479</v>
      </c>
      <c r="B987" s="135" t="s">
        <v>1580</v>
      </c>
      <c r="C987" s="70">
        <v>210.38</v>
      </c>
      <c r="D987" s="384"/>
    </row>
    <row r="988" spans="1:4" ht="12.75" customHeight="1">
      <c r="A988" s="78" t="s">
        <v>1480</v>
      </c>
      <c r="B988" s="135" t="s">
        <v>1580</v>
      </c>
      <c r="C988" s="70">
        <v>210.38</v>
      </c>
      <c r="D988" s="384"/>
    </row>
    <row r="989" spans="1:4" ht="12.75" customHeight="1">
      <c r="A989" s="78" t="s">
        <v>1481</v>
      </c>
      <c r="B989" s="135" t="s">
        <v>1580</v>
      </c>
      <c r="C989" s="70">
        <v>210.38</v>
      </c>
      <c r="D989" s="384"/>
    </row>
    <row r="990" spans="1:4" ht="12.75" customHeight="1">
      <c r="A990" s="78" t="s">
        <v>1482</v>
      </c>
      <c r="B990" s="135" t="s">
        <v>1580</v>
      </c>
      <c r="C990" s="70">
        <v>210.38</v>
      </c>
      <c r="D990" s="384"/>
    </row>
    <row r="991" spans="1:4" ht="12.75" customHeight="1">
      <c r="A991" s="78" t="s">
        <v>1483</v>
      </c>
      <c r="B991" s="135" t="s">
        <v>1580</v>
      </c>
      <c r="C991" s="70">
        <v>210.38</v>
      </c>
      <c r="D991" s="384"/>
    </row>
    <row r="992" spans="1:4" ht="12.75" customHeight="1">
      <c r="A992" s="78" t="s">
        <v>1484</v>
      </c>
      <c r="B992" s="135" t="s">
        <v>1580</v>
      </c>
      <c r="C992" s="70">
        <v>210.38</v>
      </c>
      <c r="D992" s="384"/>
    </row>
    <row r="993" spans="1:4" ht="12.75" customHeight="1">
      <c r="A993" s="78" t="s">
        <v>1485</v>
      </c>
      <c r="B993" s="135" t="s">
        <v>1580</v>
      </c>
      <c r="C993" s="70">
        <v>210.38</v>
      </c>
      <c r="D993" s="384"/>
    </row>
    <row r="994" spans="1:4" ht="12.75" customHeight="1">
      <c r="A994" s="78" t="s">
        <v>1486</v>
      </c>
      <c r="B994" s="135" t="s">
        <v>1580</v>
      </c>
      <c r="C994" s="70">
        <v>210.38</v>
      </c>
      <c r="D994" s="384"/>
    </row>
    <row r="995" spans="1:4" ht="12.75" customHeight="1">
      <c r="A995" s="78" t="s">
        <v>1487</v>
      </c>
      <c r="B995" s="135" t="s">
        <v>1580</v>
      </c>
      <c r="C995" s="70">
        <v>210.38</v>
      </c>
      <c r="D995" s="384"/>
    </row>
    <row r="996" spans="1:4" ht="12.75" customHeight="1">
      <c r="A996" s="78" t="s">
        <v>1488</v>
      </c>
      <c r="B996" s="135" t="s">
        <v>1580</v>
      </c>
      <c r="C996" s="70">
        <v>210.38</v>
      </c>
      <c r="D996" s="384"/>
    </row>
    <row r="997" spans="1:4" ht="12.75" customHeight="1">
      <c r="A997" s="78" t="s">
        <v>1489</v>
      </c>
      <c r="B997" s="135" t="s">
        <v>1580</v>
      </c>
      <c r="C997" s="70">
        <v>210.38</v>
      </c>
      <c r="D997" s="384"/>
    </row>
    <row r="998" spans="1:4" ht="12.75" customHeight="1">
      <c r="A998" s="78" t="s">
        <v>1490</v>
      </c>
      <c r="B998" s="135" t="s">
        <v>1580</v>
      </c>
      <c r="C998" s="70">
        <v>210.39</v>
      </c>
      <c r="D998" s="384"/>
    </row>
    <row r="999" spans="1:4" ht="12.75" customHeight="1">
      <c r="A999" s="78" t="s">
        <v>1491</v>
      </c>
      <c r="B999" s="135" t="s">
        <v>1581</v>
      </c>
      <c r="C999" s="70">
        <v>1200</v>
      </c>
      <c r="D999" s="384"/>
    </row>
    <row r="1000" spans="1:4" ht="12.75" customHeight="1">
      <c r="A1000" s="78" t="s">
        <v>1492</v>
      </c>
      <c r="B1000" s="135" t="s">
        <v>1582</v>
      </c>
      <c r="C1000" s="70">
        <v>11.07</v>
      </c>
      <c r="D1000" s="384"/>
    </row>
    <row r="1001" spans="1:4" ht="12.75" customHeight="1">
      <c r="A1001" s="78" t="s">
        <v>1493</v>
      </c>
      <c r="B1001" s="135" t="s">
        <v>1582</v>
      </c>
      <c r="C1001" s="70">
        <v>11.07</v>
      </c>
      <c r="D1001" s="384"/>
    </row>
    <row r="1002" spans="1:4" ht="12.75" customHeight="1">
      <c r="A1002" s="78" t="s">
        <v>1494</v>
      </c>
      <c r="B1002" s="135" t="s">
        <v>1582</v>
      </c>
      <c r="C1002" s="70">
        <v>11.07</v>
      </c>
      <c r="D1002" s="384"/>
    </row>
    <row r="1003" spans="1:4" ht="12.75" customHeight="1">
      <c r="A1003" s="78" t="s">
        <v>1495</v>
      </c>
      <c r="B1003" s="135" t="s">
        <v>1582</v>
      </c>
      <c r="C1003" s="70">
        <v>11.07</v>
      </c>
      <c r="D1003" s="384"/>
    </row>
    <row r="1004" spans="1:4" ht="12.75" customHeight="1">
      <c r="A1004" s="78" t="s">
        <v>1496</v>
      </c>
      <c r="B1004" s="135" t="s">
        <v>1582</v>
      </c>
      <c r="C1004" s="70">
        <v>11.07</v>
      </c>
      <c r="D1004" s="384"/>
    </row>
    <row r="1005" spans="1:4" ht="12.75" customHeight="1">
      <c r="A1005" s="78" t="s">
        <v>1497</v>
      </c>
      <c r="B1005" s="135" t="s">
        <v>1582</v>
      </c>
      <c r="C1005" s="70">
        <v>11.07</v>
      </c>
      <c r="D1005" s="384"/>
    </row>
    <row r="1006" spans="1:4" ht="12.75" customHeight="1">
      <c r="A1006" s="78" t="s">
        <v>1498</v>
      </c>
      <c r="B1006" s="135" t="s">
        <v>1582</v>
      </c>
      <c r="C1006" s="70">
        <v>11.07</v>
      </c>
      <c r="D1006" s="384"/>
    </row>
    <row r="1007" spans="1:4" ht="12.75" customHeight="1">
      <c r="A1007" s="78" t="s">
        <v>1499</v>
      </c>
      <c r="B1007" s="135" t="s">
        <v>1582</v>
      </c>
      <c r="C1007" s="70">
        <v>11.07</v>
      </c>
      <c r="D1007" s="384"/>
    </row>
    <row r="1008" spans="1:4" ht="12.75" customHeight="1">
      <c r="A1008" s="78" t="s">
        <v>1500</v>
      </c>
      <c r="B1008" s="135" t="s">
        <v>1582</v>
      </c>
      <c r="C1008" s="70">
        <v>11.07</v>
      </c>
      <c r="D1008" s="384"/>
    </row>
    <row r="1009" spans="1:4" ht="12.75" customHeight="1">
      <c r="A1009" s="78" t="s">
        <v>1501</v>
      </c>
      <c r="B1009" s="135" t="s">
        <v>1582</v>
      </c>
      <c r="C1009" s="70">
        <v>11.07</v>
      </c>
      <c r="D1009" s="384"/>
    </row>
    <row r="1010" spans="1:4" ht="12.75" customHeight="1">
      <c r="A1010" s="78" t="s">
        <v>1502</v>
      </c>
      <c r="B1010" s="135" t="s">
        <v>1582</v>
      </c>
      <c r="C1010" s="70">
        <v>11.07</v>
      </c>
      <c r="D1010" s="384"/>
    </row>
    <row r="1011" spans="1:4" ht="12.75" customHeight="1">
      <c r="A1011" s="78" t="s">
        <v>1503</v>
      </c>
      <c r="B1011" s="135" t="s">
        <v>1582</v>
      </c>
      <c r="C1011" s="70">
        <v>11.07</v>
      </c>
      <c r="D1011" s="384"/>
    </row>
    <row r="1012" spans="1:4" ht="12.75" customHeight="1">
      <c r="A1012" s="78" t="s">
        <v>1504</v>
      </c>
      <c r="B1012" s="135" t="s">
        <v>1583</v>
      </c>
      <c r="C1012" s="70">
        <v>345</v>
      </c>
      <c r="D1012" s="384"/>
    </row>
    <row r="1013" spans="1:4" ht="12.75" customHeight="1">
      <c r="A1013" s="78" t="s">
        <v>1505</v>
      </c>
      <c r="B1013" s="135" t="s">
        <v>1584</v>
      </c>
      <c r="C1013" s="70">
        <v>1523.23</v>
      </c>
      <c r="D1013" s="384"/>
    </row>
    <row r="1014" spans="1:4" ht="12.75" customHeight="1">
      <c r="A1014" s="78" t="s">
        <v>1647</v>
      </c>
      <c r="B1014" s="135" t="s">
        <v>1585</v>
      </c>
      <c r="C1014" s="70">
        <v>3089.76</v>
      </c>
      <c r="D1014" s="384"/>
    </row>
    <row r="1015" spans="1:4" ht="12.75" customHeight="1">
      <c r="A1015" s="78" t="s">
        <v>1648</v>
      </c>
      <c r="B1015" s="135" t="s">
        <v>1585</v>
      </c>
      <c r="C1015" s="70">
        <v>3089.76</v>
      </c>
      <c r="D1015" s="384"/>
    </row>
    <row r="1016" spans="1:4" ht="12.75" customHeight="1">
      <c r="A1016" s="78" t="s">
        <v>1649</v>
      </c>
      <c r="B1016" s="135" t="s">
        <v>1585</v>
      </c>
      <c r="C1016" s="70">
        <v>3089.76</v>
      </c>
      <c r="D1016" s="384"/>
    </row>
    <row r="1017" spans="1:4" ht="12.75" customHeight="1">
      <c r="A1017" s="78" t="s">
        <v>1650</v>
      </c>
      <c r="B1017" s="135" t="s">
        <v>1585</v>
      </c>
      <c r="C1017" s="70">
        <v>3089.76</v>
      </c>
      <c r="D1017" s="384"/>
    </row>
    <row r="1018" spans="1:4" ht="12.75" customHeight="1">
      <c r="A1018" s="78" t="s">
        <v>1651</v>
      </c>
      <c r="B1018" s="135" t="s">
        <v>1585</v>
      </c>
      <c r="C1018" s="70">
        <v>3089.76</v>
      </c>
      <c r="D1018" s="384"/>
    </row>
    <row r="1019" spans="1:4" ht="12.75" customHeight="1">
      <c r="A1019" s="78" t="s">
        <v>1652</v>
      </c>
      <c r="B1019" s="135" t="s">
        <v>1585</v>
      </c>
      <c r="C1019" s="70">
        <v>3089.76</v>
      </c>
      <c r="D1019" s="384"/>
    </row>
    <row r="1020" spans="1:4" ht="12.75" customHeight="1">
      <c r="A1020" s="78" t="s">
        <v>1653</v>
      </c>
      <c r="B1020" s="135" t="s">
        <v>1585</v>
      </c>
      <c r="C1020" s="70">
        <v>3089.76</v>
      </c>
      <c r="D1020" s="384"/>
    </row>
    <row r="1021" spans="1:4" ht="12.75" customHeight="1">
      <c r="A1021" s="78" t="s">
        <v>1654</v>
      </c>
      <c r="B1021" s="135" t="s">
        <v>1585</v>
      </c>
      <c r="C1021" s="70">
        <v>3089.76</v>
      </c>
      <c r="D1021" s="384"/>
    </row>
    <row r="1022" spans="1:4" ht="12.75" customHeight="1">
      <c r="A1022" s="78" t="s">
        <v>1655</v>
      </c>
      <c r="B1022" s="135" t="s">
        <v>1585</v>
      </c>
      <c r="C1022" s="70">
        <v>3089.76</v>
      </c>
      <c r="D1022" s="384"/>
    </row>
    <row r="1023" spans="1:4" ht="12.75" customHeight="1">
      <c r="A1023" s="78" t="s">
        <v>1656</v>
      </c>
      <c r="B1023" s="135" t="s">
        <v>1585</v>
      </c>
      <c r="C1023" s="70">
        <v>3089.76</v>
      </c>
      <c r="D1023" s="384"/>
    </row>
    <row r="1024" spans="1:4" ht="12.75" customHeight="1">
      <c r="A1024" s="78" t="s">
        <v>1657</v>
      </c>
      <c r="B1024" s="135" t="s">
        <v>1585</v>
      </c>
      <c r="C1024" s="70">
        <v>3089.76</v>
      </c>
      <c r="D1024" s="384"/>
    </row>
    <row r="1025" spans="1:4" ht="12.75" customHeight="1">
      <c r="A1025" s="78" t="s">
        <v>1658</v>
      </c>
      <c r="B1025" s="135" t="s">
        <v>1585</v>
      </c>
      <c r="C1025" s="70">
        <v>3089.76</v>
      </c>
      <c r="D1025" s="384"/>
    </row>
    <row r="1026" spans="1:4" ht="12.75" customHeight="1">
      <c r="A1026" s="78" t="s">
        <v>1659</v>
      </c>
      <c r="B1026" s="135" t="s">
        <v>1585</v>
      </c>
      <c r="C1026" s="70">
        <v>3089.76</v>
      </c>
      <c r="D1026" s="384"/>
    </row>
    <row r="1027" spans="1:4" ht="12.75" customHeight="1">
      <c r="A1027" s="78" t="s">
        <v>1660</v>
      </c>
      <c r="B1027" s="135" t="s">
        <v>1585</v>
      </c>
      <c r="C1027" s="70">
        <v>3089.76</v>
      </c>
      <c r="D1027" s="384"/>
    </row>
    <row r="1028" spans="1:4" ht="12.75" customHeight="1">
      <c r="A1028" s="78" t="s">
        <v>1661</v>
      </c>
      <c r="B1028" s="135" t="s">
        <v>1585</v>
      </c>
      <c r="C1028" s="70">
        <v>3089.76</v>
      </c>
      <c r="D1028" s="384"/>
    </row>
    <row r="1029" spans="1:4" ht="12.75" customHeight="1">
      <c r="A1029" s="78" t="s">
        <v>1662</v>
      </c>
      <c r="B1029" s="135" t="s">
        <v>1586</v>
      </c>
      <c r="C1029" s="70">
        <v>242.31</v>
      </c>
      <c r="D1029" s="384"/>
    </row>
    <row r="1030" spans="1:4" ht="12.75" customHeight="1">
      <c r="A1030" s="78" t="s">
        <v>1663</v>
      </c>
      <c r="B1030" s="135" t="s">
        <v>1586</v>
      </c>
      <c r="C1030" s="70">
        <v>242.31</v>
      </c>
      <c r="D1030" s="384"/>
    </row>
    <row r="1031" spans="1:4" ht="12.75" customHeight="1">
      <c r="A1031" s="78" t="s">
        <v>1664</v>
      </c>
      <c r="B1031" s="135" t="s">
        <v>1586</v>
      </c>
      <c r="C1031" s="70">
        <v>242.31</v>
      </c>
      <c r="D1031" s="384"/>
    </row>
    <row r="1032" spans="1:4" ht="12.75" customHeight="1">
      <c r="A1032" s="78" t="s">
        <v>1665</v>
      </c>
      <c r="B1032" s="135" t="s">
        <v>1587</v>
      </c>
      <c r="C1032" s="70">
        <v>94.65</v>
      </c>
      <c r="D1032" s="384"/>
    </row>
    <row r="1033" spans="1:4" ht="12.75" customHeight="1">
      <c r="A1033" s="78" t="s">
        <v>1666</v>
      </c>
      <c r="B1033" s="135" t="s">
        <v>1587</v>
      </c>
      <c r="C1033" s="70">
        <v>94.65</v>
      </c>
      <c r="D1033" s="384"/>
    </row>
    <row r="1034" spans="1:4" ht="12.75" customHeight="1">
      <c r="A1034" s="78" t="s">
        <v>1667</v>
      </c>
      <c r="B1034" s="135" t="s">
        <v>1587</v>
      </c>
      <c r="C1034" s="70">
        <v>94.65</v>
      </c>
      <c r="D1034" s="384"/>
    </row>
    <row r="1035" spans="1:4" ht="12.75" customHeight="1">
      <c r="A1035" s="78" t="s">
        <v>1668</v>
      </c>
      <c r="B1035" s="135" t="s">
        <v>1587</v>
      </c>
      <c r="C1035" s="70">
        <v>94.65</v>
      </c>
      <c r="D1035" s="384"/>
    </row>
    <row r="1036" spans="1:4" ht="12.75" customHeight="1">
      <c r="A1036" s="78" t="s">
        <v>1669</v>
      </c>
      <c r="B1036" s="135" t="s">
        <v>1587</v>
      </c>
      <c r="C1036" s="70">
        <v>94.65</v>
      </c>
      <c r="D1036" s="384"/>
    </row>
    <row r="1037" spans="1:4" ht="12.75" customHeight="1">
      <c r="A1037" s="78" t="s">
        <v>1670</v>
      </c>
      <c r="B1037" s="135" t="s">
        <v>1587</v>
      </c>
      <c r="C1037" s="70">
        <v>94.65</v>
      </c>
      <c r="D1037" s="384"/>
    </row>
    <row r="1038" spans="1:4" ht="12.75" customHeight="1">
      <c r="A1038" s="78" t="s">
        <v>1671</v>
      </c>
      <c r="B1038" s="135" t="s">
        <v>1587</v>
      </c>
      <c r="C1038" s="70">
        <v>94.65</v>
      </c>
      <c r="D1038" s="384"/>
    </row>
    <row r="1039" spans="1:4" ht="12.75" customHeight="1">
      <c r="A1039" s="78" t="s">
        <v>1672</v>
      </c>
      <c r="B1039" s="135" t="s">
        <v>1587</v>
      </c>
      <c r="C1039" s="70">
        <v>94.65</v>
      </c>
      <c r="D1039" s="384"/>
    </row>
    <row r="1040" spans="1:4" ht="12.75" customHeight="1">
      <c r="A1040" s="78" t="s">
        <v>1673</v>
      </c>
      <c r="B1040" s="135" t="s">
        <v>1588</v>
      </c>
      <c r="C1040" s="70">
        <v>1796.84</v>
      </c>
      <c r="D1040" s="384"/>
    </row>
    <row r="1041" spans="1:4" ht="12.75" customHeight="1">
      <c r="A1041" s="78" t="s">
        <v>1674</v>
      </c>
      <c r="B1041" s="135" t="s">
        <v>1589</v>
      </c>
      <c r="C1041" s="70">
        <v>2311.26</v>
      </c>
      <c r="D1041" s="384"/>
    </row>
    <row r="1042" spans="1:4" ht="12.75" customHeight="1">
      <c r="A1042" s="78" t="s">
        <v>1675</v>
      </c>
      <c r="B1042" s="135" t="s">
        <v>1590</v>
      </c>
      <c r="C1042" s="70">
        <v>1922.49</v>
      </c>
      <c r="D1042" s="384"/>
    </row>
    <row r="1043" spans="1:4" ht="12.75" customHeight="1">
      <c r="A1043" s="78" t="s">
        <v>1676</v>
      </c>
      <c r="B1043" s="135" t="s">
        <v>1591</v>
      </c>
      <c r="C1043" s="70">
        <v>1922.49</v>
      </c>
      <c r="D1043" s="384"/>
    </row>
    <row r="1044" spans="1:4" ht="12.75" customHeight="1">
      <c r="A1044" s="78" t="s">
        <v>1677</v>
      </c>
      <c r="B1044" s="135" t="s">
        <v>1591</v>
      </c>
      <c r="C1044" s="70">
        <v>1922.49</v>
      </c>
      <c r="D1044" s="384"/>
    </row>
    <row r="1045" spans="1:4" ht="12.75" customHeight="1">
      <c r="A1045" s="78" t="s">
        <v>1678</v>
      </c>
      <c r="B1045" s="135" t="s">
        <v>1591</v>
      </c>
      <c r="C1045" s="70">
        <v>1922.49</v>
      </c>
      <c r="D1045" s="384"/>
    </row>
    <row r="1046" spans="1:4" ht="12.75" customHeight="1">
      <c r="A1046" s="78" t="s">
        <v>1679</v>
      </c>
      <c r="B1046" s="135" t="s">
        <v>1591</v>
      </c>
      <c r="C1046" s="70">
        <v>1922.49</v>
      </c>
      <c r="D1046" s="384"/>
    </row>
    <row r="1047" spans="1:4" ht="12.75" customHeight="1">
      <c r="A1047" s="78" t="s">
        <v>1680</v>
      </c>
      <c r="B1047" s="135" t="s">
        <v>1591</v>
      </c>
      <c r="C1047" s="70">
        <v>1922.49</v>
      </c>
      <c r="D1047" s="384"/>
    </row>
    <row r="1048" spans="1:4" ht="12.75" customHeight="1">
      <c r="A1048" s="78" t="s">
        <v>1681</v>
      </c>
      <c r="B1048" s="135" t="s">
        <v>1591</v>
      </c>
      <c r="C1048" s="70">
        <v>1922.49</v>
      </c>
      <c r="D1048" s="384"/>
    </row>
    <row r="1049" spans="1:4" ht="12.75" customHeight="1">
      <c r="A1049" s="78" t="s">
        <v>1682</v>
      </c>
      <c r="B1049" s="135" t="s">
        <v>1592</v>
      </c>
      <c r="C1049" s="70">
        <v>1922.49</v>
      </c>
      <c r="D1049" s="384"/>
    </row>
    <row r="1050" spans="1:4" ht="12.75" customHeight="1">
      <c r="A1050" s="78" t="s">
        <v>1683</v>
      </c>
      <c r="B1050" s="135" t="s">
        <v>1591</v>
      </c>
      <c r="C1050" s="70">
        <v>1922.49</v>
      </c>
      <c r="D1050" s="384"/>
    </row>
    <row r="1051" spans="1:4" ht="12.75" customHeight="1">
      <c r="A1051" s="78" t="s">
        <v>1684</v>
      </c>
      <c r="B1051" s="135" t="s">
        <v>1591</v>
      </c>
      <c r="C1051" s="70">
        <v>1922.49</v>
      </c>
      <c r="D1051" s="384"/>
    </row>
    <row r="1052" spans="1:4" ht="12.75" customHeight="1">
      <c r="A1052" s="78" t="s">
        <v>1685</v>
      </c>
      <c r="B1052" s="135" t="s">
        <v>339</v>
      </c>
      <c r="C1052" s="70">
        <v>1700</v>
      </c>
      <c r="D1052" s="384"/>
    </row>
    <row r="1053" spans="1:4" ht="12.75" customHeight="1">
      <c r="A1053" s="78" t="s">
        <v>1686</v>
      </c>
      <c r="B1053" s="135" t="s">
        <v>1593</v>
      </c>
      <c r="C1053" s="70">
        <v>107.99</v>
      </c>
      <c r="D1053" s="384"/>
    </row>
    <row r="1054" spans="1:4" ht="12.75" customHeight="1">
      <c r="A1054" s="78" t="s">
        <v>1687</v>
      </c>
      <c r="B1054" s="135" t="s">
        <v>1593</v>
      </c>
      <c r="C1054" s="70">
        <v>107.99</v>
      </c>
      <c r="D1054" s="384"/>
    </row>
    <row r="1055" spans="1:4" ht="12.75" customHeight="1">
      <c r="A1055" s="78" t="s">
        <v>1688</v>
      </c>
      <c r="B1055" s="135" t="s">
        <v>1593</v>
      </c>
      <c r="C1055" s="70">
        <v>107.99</v>
      </c>
      <c r="D1055" s="384"/>
    </row>
    <row r="1056" spans="1:4" ht="12.75" customHeight="1">
      <c r="A1056" s="78" t="s">
        <v>1689</v>
      </c>
      <c r="B1056" s="135" t="s">
        <v>1593</v>
      </c>
      <c r="C1056" s="70">
        <v>107.99</v>
      </c>
      <c r="D1056" s="384"/>
    </row>
    <row r="1057" spans="1:4" ht="12.75" customHeight="1">
      <c r="A1057" s="78" t="s">
        <v>1690</v>
      </c>
      <c r="B1057" s="135" t="s">
        <v>1593</v>
      </c>
      <c r="C1057" s="70">
        <v>107.99</v>
      </c>
      <c r="D1057" s="384"/>
    </row>
    <row r="1058" spans="1:4" ht="12.75" customHeight="1">
      <c r="A1058" s="78" t="s">
        <v>1691</v>
      </c>
      <c r="B1058" s="135" t="s">
        <v>1594</v>
      </c>
      <c r="C1058" s="70">
        <v>253.9</v>
      </c>
      <c r="D1058" s="384"/>
    </row>
    <row r="1059" spans="1:4" ht="12.75" customHeight="1">
      <c r="A1059" s="78" t="s">
        <v>1692</v>
      </c>
      <c r="B1059" s="135" t="s">
        <v>1594</v>
      </c>
      <c r="C1059" s="70">
        <v>253.9</v>
      </c>
      <c r="D1059" s="384"/>
    </row>
    <row r="1060" spans="1:4" ht="12.75" customHeight="1">
      <c r="A1060" s="78" t="s">
        <v>1693</v>
      </c>
      <c r="B1060" s="135" t="s">
        <v>1594</v>
      </c>
      <c r="C1060" s="70">
        <v>253.9</v>
      </c>
      <c r="D1060" s="384"/>
    </row>
    <row r="1061" spans="1:4" ht="12.75" customHeight="1">
      <c r="A1061" s="78" t="s">
        <v>1694</v>
      </c>
      <c r="B1061" s="135" t="s">
        <v>1594</v>
      </c>
      <c r="C1061" s="70">
        <v>253.9</v>
      </c>
      <c r="D1061" s="384"/>
    </row>
    <row r="1062" spans="1:4" ht="12.75" customHeight="1">
      <c r="A1062" s="78" t="s">
        <v>1695</v>
      </c>
      <c r="B1062" s="135" t="s">
        <v>1595</v>
      </c>
      <c r="C1062" s="70">
        <v>207.87</v>
      </c>
      <c r="D1062" s="384"/>
    </row>
    <row r="1063" spans="1:4" ht="12.75" customHeight="1">
      <c r="A1063" s="78" t="s">
        <v>1696</v>
      </c>
      <c r="B1063" s="135" t="s">
        <v>1595</v>
      </c>
      <c r="C1063" s="70">
        <v>207.87</v>
      </c>
      <c r="D1063" s="384"/>
    </row>
    <row r="1064" spans="1:4" ht="12.75" customHeight="1">
      <c r="A1064" s="78" t="s">
        <v>1697</v>
      </c>
      <c r="B1064" s="135" t="s">
        <v>1595</v>
      </c>
      <c r="C1064" s="70">
        <v>207.87</v>
      </c>
      <c r="D1064" s="384"/>
    </row>
    <row r="1065" spans="1:4" ht="12.75" customHeight="1">
      <c r="A1065" s="78" t="s">
        <v>1698</v>
      </c>
      <c r="B1065" s="135" t="s">
        <v>1596</v>
      </c>
      <c r="C1065" s="70">
        <v>1030</v>
      </c>
      <c r="D1065" s="384"/>
    </row>
    <row r="1066" spans="1:4" ht="12.75" customHeight="1">
      <c r="A1066" s="78" t="s">
        <v>1699</v>
      </c>
      <c r="B1066" s="135" t="s">
        <v>1597</v>
      </c>
      <c r="C1066" s="70">
        <v>660</v>
      </c>
      <c r="D1066" s="384"/>
    </row>
    <row r="1067" spans="1:4" ht="12.75" customHeight="1">
      <c r="A1067" s="78" t="s">
        <v>1700</v>
      </c>
      <c r="B1067" s="135" t="s">
        <v>1597</v>
      </c>
      <c r="C1067" s="70">
        <v>660</v>
      </c>
      <c r="D1067" s="384"/>
    </row>
    <row r="1068" spans="1:4" ht="12.75" customHeight="1">
      <c r="A1068" s="78" t="s">
        <v>1701</v>
      </c>
      <c r="B1068" s="135" t="s">
        <v>1598</v>
      </c>
      <c r="C1068" s="70">
        <v>2420</v>
      </c>
      <c r="D1068" s="384"/>
    </row>
    <row r="1069" spans="1:4" ht="12.75" customHeight="1">
      <c r="A1069" s="78" t="s">
        <v>1702</v>
      </c>
      <c r="B1069" s="135" t="s">
        <v>1598</v>
      </c>
      <c r="C1069" s="70">
        <v>2420</v>
      </c>
      <c r="D1069" s="384"/>
    </row>
    <row r="1070" spans="1:4" ht="12.75" customHeight="1">
      <c r="A1070" s="78" t="s">
        <v>1703</v>
      </c>
      <c r="B1070" s="135" t="s">
        <v>1598</v>
      </c>
      <c r="C1070" s="70">
        <v>2420</v>
      </c>
      <c r="D1070" s="384"/>
    </row>
    <row r="1071" spans="1:4" ht="12.75" customHeight="1">
      <c r="A1071" s="78" t="s">
        <v>1704</v>
      </c>
      <c r="B1071" s="135" t="s">
        <v>1598</v>
      </c>
      <c r="C1071" s="70">
        <v>2420</v>
      </c>
      <c r="D1071" s="384"/>
    </row>
    <row r="1072" spans="1:4" ht="12.75" customHeight="1">
      <c r="A1072" s="78" t="s">
        <v>1705</v>
      </c>
      <c r="B1072" s="135" t="s">
        <v>1599</v>
      </c>
      <c r="C1072" s="70">
        <v>258.3</v>
      </c>
      <c r="D1072" s="384"/>
    </row>
    <row r="1073" spans="1:4" ht="12.75" customHeight="1">
      <c r="A1073" s="78" t="s">
        <v>1706</v>
      </c>
      <c r="B1073" s="135" t="s">
        <v>1599</v>
      </c>
      <c r="C1073" s="70">
        <v>258.3</v>
      </c>
      <c r="D1073" s="384"/>
    </row>
    <row r="1074" spans="1:4" ht="12.75" customHeight="1">
      <c r="A1074" s="78" t="s">
        <v>1707</v>
      </c>
      <c r="B1074" s="135" t="s">
        <v>1599</v>
      </c>
      <c r="C1074" s="70">
        <v>258.3</v>
      </c>
      <c r="D1074" s="384"/>
    </row>
    <row r="1075" spans="1:4" ht="12.75" customHeight="1">
      <c r="A1075" s="78" t="s">
        <v>1708</v>
      </c>
      <c r="B1075" s="135" t="s">
        <v>1599</v>
      </c>
      <c r="C1075" s="70">
        <v>258.3</v>
      </c>
      <c r="D1075" s="384"/>
    </row>
    <row r="1076" spans="1:4" ht="12.75" customHeight="1">
      <c r="A1076" s="78" t="s">
        <v>1709</v>
      </c>
      <c r="B1076" s="135" t="s">
        <v>1599</v>
      </c>
      <c r="C1076" s="70">
        <v>258.3</v>
      </c>
      <c r="D1076" s="384"/>
    </row>
    <row r="1077" spans="1:4" ht="12.75" customHeight="1">
      <c r="A1077" s="78" t="s">
        <v>1710</v>
      </c>
      <c r="B1077" s="135" t="s">
        <v>1599</v>
      </c>
      <c r="C1077" s="70">
        <v>258.3</v>
      </c>
      <c r="D1077" s="384"/>
    </row>
    <row r="1078" spans="1:4" ht="12.75" customHeight="1">
      <c r="A1078" s="78" t="s">
        <v>1711</v>
      </c>
      <c r="B1078" s="135" t="s">
        <v>1599</v>
      </c>
      <c r="C1078" s="70">
        <v>258.3</v>
      </c>
      <c r="D1078" s="384"/>
    </row>
    <row r="1079" spans="1:4" ht="12.75" customHeight="1">
      <c r="A1079" s="78" t="s">
        <v>1712</v>
      </c>
      <c r="B1079" s="135" t="s">
        <v>1599</v>
      </c>
      <c r="C1079" s="70">
        <v>258.3</v>
      </c>
      <c r="D1079" s="384"/>
    </row>
    <row r="1080" spans="1:4" ht="12.75" customHeight="1">
      <c r="A1080" s="78" t="s">
        <v>1713</v>
      </c>
      <c r="B1080" s="135" t="s">
        <v>1599</v>
      </c>
      <c r="C1080" s="70">
        <v>258.3</v>
      </c>
      <c r="D1080" s="384"/>
    </row>
    <row r="1081" spans="1:4" ht="12.75" customHeight="1">
      <c r="A1081" s="78" t="s">
        <v>1714</v>
      </c>
      <c r="B1081" s="135" t="s">
        <v>1599</v>
      </c>
      <c r="C1081" s="70">
        <v>258.3</v>
      </c>
      <c r="D1081" s="384"/>
    </row>
    <row r="1082" spans="1:4" ht="12.75" customHeight="1">
      <c r="A1082" s="78" t="s">
        <v>1715</v>
      </c>
      <c r="B1082" s="135" t="s">
        <v>1599</v>
      </c>
      <c r="C1082" s="70">
        <v>258.3</v>
      </c>
      <c r="D1082" s="384"/>
    </row>
    <row r="1083" spans="1:4" ht="12.75" customHeight="1">
      <c r="A1083" s="78" t="s">
        <v>1716</v>
      </c>
      <c r="B1083" s="135" t="s">
        <v>1599</v>
      </c>
      <c r="C1083" s="70">
        <v>258.3</v>
      </c>
      <c r="D1083" s="384"/>
    </row>
    <row r="1084" spans="1:4" ht="12.75" customHeight="1">
      <c r="A1084" s="78" t="s">
        <v>1717</v>
      </c>
      <c r="B1084" s="135" t="s">
        <v>1599</v>
      </c>
      <c r="C1084" s="70">
        <v>258.3</v>
      </c>
      <c r="D1084" s="384"/>
    </row>
    <row r="1085" spans="1:4" ht="12.75" customHeight="1">
      <c r="A1085" s="78" t="s">
        <v>1718</v>
      </c>
      <c r="B1085" s="135" t="s">
        <v>1599</v>
      </c>
      <c r="C1085" s="70">
        <v>258.3</v>
      </c>
      <c r="D1085" s="384"/>
    </row>
    <row r="1086" spans="1:4" ht="12.75" customHeight="1">
      <c r="A1086" s="78" t="s">
        <v>1719</v>
      </c>
      <c r="B1086" s="135" t="s">
        <v>1599</v>
      </c>
      <c r="C1086" s="70">
        <v>258.3</v>
      </c>
      <c r="D1086" s="384"/>
    </row>
    <row r="1087" spans="1:4" ht="12.75" customHeight="1">
      <c r="A1087" s="78" t="s">
        <v>1720</v>
      </c>
      <c r="B1087" s="135" t="s">
        <v>1599</v>
      </c>
      <c r="C1087" s="70">
        <v>258.3</v>
      </c>
      <c r="D1087" s="384"/>
    </row>
    <row r="1088" spans="1:4" ht="12.75" customHeight="1">
      <c r="A1088" s="78" t="s">
        <v>1721</v>
      </c>
      <c r="B1088" s="135" t="s">
        <v>1599</v>
      </c>
      <c r="C1088" s="70">
        <v>258.3</v>
      </c>
      <c r="D1088" s="384"/>
    </row>
    <row r="1089" spans="1:4" ht="12.75" customHeight="1">
      <c r="A1089" s="78" t="s">
        <v>1722</v>
      </c>
      <c r="B1089" s="135" t="s">
        <v>1599</v>
      </c>
      <c r="C1089" s="70">
        <v>258.3</v>
      </c>
      <c r="D1089" s="384"/>
    </row>
    <row r="1090" spans="1:4" ht="12.75" customHeight="1">
      <c r="A1090" s="78" t="s">
        <v>1723</v>
      </c>
      <c r="B1090" s="135" t="s">
        <v>1599</v>
      </c>
      <c r="C1090" s="70">
        <v>258.3</v>
      </c>
      <c r="D1090" s="384"/>
    </row>
    <row r="1091" spans="1:4" ht="12.75" customHeight="1">
      <c r="A1091" s="78" t="s">
        <v>1724</v>
      </c>
      <c r="B1091" s="135" t="s">
        <v>1599</v>
      </c>
      <c r="C1091" s="70">
        <v>258.3</v>
      </c>
      <c r="D1091" s="384"/>
    </row>
    <row r="1092" spans="1:4" ht="12.75" customHeight="1">
      <c r="A1092" s="78" t="s">
        <v>1725</v>
      </c>
      <c r="B1092" s="135" t="s">
        <v>1600</v>
      </c>
      <c r="C1092" s="70">
        <v>553.5</v>
      </c>
      <c r="D1092" s="384"/>
    </row>
    <row r="1093" spans="1:4" ht="12.75" customHeight="1">
      <c r="A1093" s="78" t="s">
        <v>1726</v>
      </c>
      <c r="B1093" s="135" t="s">
        <v>1601</v>
      </c>
      <c r="C1093" s="70">
        <v>240</v>
      </c>
      <c r="D1093" s="384"/>
    </row>
    <row r="1094" spans="1:4" ht="12.75" customHeight="1">
      <c r="A1094" s="78" t="s">
        <v>1727</v>
      </c>
      <c r="B1094" s="135" t="s">
        <v>1601</v>
      </c>
      <c r="C1094" s="70">
        <v>240</v>
      </c>
      <c r="D1094" s="384"/>
    </row>
    <row r="1095" spans="1:4" ht="12.75" customHeight="1">
      <c r="A1095" s="78" t="s">
        <v>1728</v>
      </c>
      <c r="B1095" s="135" t="s">
        <v>1601</v>
      </c>
      <c r="C1095" s="70">
        <v>240</v>
      </c>
      <c r="D1095" s="384"/>
    </row>
    <row r="1096" spans="1:4" ht="12.75" customHeight="1">
      <c r="A1096" s="78" t="s">
        <v>1729</v>
      </c>
      <c r="B1096" s="135" t="s">
        <v>1601</v>
      </c>
      <c r="C1096" s="70">
        <v>240</v>
      </c>
      <c r="D1096" s="384"/>
    </row>
    <row r="1097" spans="1:4" ht="12.75" customHeight="1">
      <c r="A1097" s="78" t="s">
        <v>1730</v>
      </c>
      <c r="B1097" s="135" t="s">
        <v>1601</v>
      </c>
      <c r="C1097" s="70">
        <v>240</v>
      </c>
      <c r="D1097" s="384"/>
    </row>
    <row r="1098" spans="1:4" ht="12.75" customHeight="1">
      <c r="A1098" s="78" t="s">
        <v>1731</v>
      </c>
      <c r="B1098" s="135" t="s">
        <v>1602</v>
      </c>
      <c r="C1098" s="70">
        <v>2600</v>
      </c>
      <c r="D1098" s="384"/>
    </row>
    <row r="1099" spans="1:4" ht="12.75" customHeight="1">
      <c r="A1099" s="78" t="s">
        <v>1732</v>
      </c>
      <c r="B1099" s="135" t="s">
        <v>1603</v>
      </c>
      <c r="C1099" s="70">
        <v>3490</v>
      </c>
      <c r="D1099" s="384"/>
    </row>
    <row r="1100" spans="1:4" ht="12.75" customHeight="1">
      <c r="A1100" s="78" t="s">
        <v>1733</v>
      </c>
      <c r="B1100" s="135" t="s">
        <v>1604</v>
      </c>
      <c r="C1100" s="70">
        <v>1712.16</v>
      </c>
      <c r="D1100" s="384"/>
    </row>
    <row r="1101" spans="1:4" ht="12.75" customHeight="1">
      <c r="A1101" s="78" t="s">
        <v>1734</v>
      </c>
      <c r="B1101" s="135" t="s">
        <v>1604</v>
      </c>
      <c r="C1101" s="70">
        <v>1712.16</v>
      </c>
      <c r="D1101" s="384"/>
    </row>
    <row r="1102" spans="1:4" ht="12.75" customHeight="1">
      <c r="A1102" s="78" t="s">
        <v>1735</v>
      </c>
      <c r="B1102" s="135" t="s">
        <v>1604</v>
      </c>
      <c r="C1102" s="70">
        <v>1712.16</v>
      </c>
      <c r="D1102" s="384"/>
    </row>
    <row r="1103" spans="1:4" ht="12.75" customHeight="1">
      <c r="A1103" s="78" t="s">
        <v>1736</v>
      </c>
      <c r="B1103" s="135" t="s">
        <v>1604</v>
      </c>
      <c r="C1103" s="70">
        <v>1712.16</v>
      </c>
      <c r="D1103" s="384"/>
    </row>
    <row r="1104" spans="1:4" ht="12.75" customHeight="1">
      <c r="A1104" s="78" t="s">
        <v>1737</v>
      </c>
      <c r="B1104" s="135" t="s">
        <v>1604</v>
      </c>
      <c r="C1104" s="70">
        <v>1712.16</v>
      </c>
      <c r="D1104" s="384"/>
    </row>
    <row r="1105" spans="1:4" ht="12.75" customHeight="1">
      <c r="A1105" s="78" t="s">
        <v>1738</v>
      </c>
      <c r="B1105" s="135" t="s">
        <v>1604</v>
      </c>
      <c r="C1105" s="70">
        <v>1712.16</v>
      </c>
      <c r="D1105" s="384"/>
    </row>
    <row r="1106" spans="1:4" ht="12.75" customHeight="1">
      <c r="A1106" s="78" t="s">
        <v>1739</v>
      </c>
      <c r="B1106" s="135" t="s">
        <v>1604</v>
      </c>
      <c r="C1106" s="70">
        <v>1712.16</v>
      </c>
      <c r="D1106" s="384"/>
    </row>
    <row r="1107" spans="1:4" ht="12.75" customHeight="1">
      <c r="A1107" s="78" t="s">
        <v>1740</v>
      </c>
      <c r="B1107" s="135" t="s">
        <v>1604</v>
      </c>
      <c r="C1107" s="70">
        <v>1712.16</v>
      </c>
      <c r="D1107" s="384"/>
    </row>
    <row r="1108" spans="1:4" ht="12.75" customHeight="1">
      <c r="A1108" s="78" t="s">
        <v>1741</v>
      </c>
      <c r="B1108" s="135" t="s">
        <v>1604</v>
      </c>
      <c r="C1108" s="70">
        <v>1712.16</v>
      </c>
      <c r="D1108" s="384"/>
    </row>
    <row r="1109" spans="1:4" ht="12.75" customHeight="1">
      <c r="A1109" s="78" t="s">
        <v>1742</v>
      </c>
      <c r="B1109" s="135" t="s">
        <v>1604</v>
      </c>
      <c r="C1109" s="70">
        <v>1712.16</v>
      </c>
      <c r="D1109" s="384"/>
    </row>
    <row r="1110" spans="1:4" ht="12.75" customHeight="1">
      <c r="A1110" s="78" t="s">
        <v>1743</v>
      </c>
      <c r="B1110" s="135" t="s">
        <v>1604</v>
      </c>
      <c r="C1110" s="70">
        <v>1712.16</v>
      </c>
      <c r="D1110" s="384"/>
    </row>
    <row r="1111" spans="1:4" ht="12.75" customHeight="1">
      <c r="A1111" s="78" t="s">
        <v>1744</v>
      </c>
      <c r="B1111" s="135" t="s">
        <v>1604</v>
      </c>
      <c r="C1111" s="70">
        <v>1712.16</v>
      </c>
      <c r="D1111" s="384"/>
    </row>
    <row r="1112" spans="1:4" ht="12.75" customHeight="1">
      <c r="A1112" s="78" t="s">
        <v>1745</v>
      </c>
      <c r="B1112" s="135" t="s">
        <v>1604</v>
      </c>
      <c r="C1112" s="70">
        <v>1712.16</v>
      </c>
      <c r="D1112" s="384"/>
    </row>
    <row r="1113" spans="1:4" ht="12.75" customHeight="1">
      <c r="A1113" s="78" t="s">
        <v>1746</v>
      </c>
      <c r="B1113" s="135" t="s">
        <v>1604</v>
      </c>
      <c r="C1113" s="70">
        <v>1712.16</v>
      </c>
      <c r="D1113" s="384"/>
    </row>
    <row r="1114" spans="1:4" ht="12.75" customHeight="1">
      <c r="A1114" s="78" t="s">
        <v>1747</v>
      </c>
      <c r="B1114" s="135" t="s">
        <v>1604</v>
      </c>
      <c r="C1114" s="70">
        <v>1712.16</v>
      </c>
      <c r="D1114" s="384"/>
    </row>
    <row r="1115" spans="1:4" ht="12.75" customHeight="1">
      <c r="A1115" s="78" t="s">
        <v>1748</v>
      </c>
      <c r="B1115" s="135" t="s">
        <v>1604</v>
      </c>
      <c r="C1115" s="70">
        <v>1712.16</v>
      </c>
      <c r="D1115" s="384"/>
    </row>
    <row r="1116" spans="1:4" ht="12.75" customHeight="1">
      <c r="A1116" s="78" t="s">
        <v>1749</v>
      </c>
      <c r="B1116" s="135" t="s">
        <v>1604</v>
      </c>
      <c r="C1116" s="70">
        <v>1712.16</v>
      </c>
      <c r="D1116" s="384"/>
    </row>
    <row r="1117" spans="1:4" ht="12.75" customHeight="1">
      <c r="A1117" s="78" t="s">
        <v>1750</v>
      </c>
      <c r="B1117" s="135" t="s">
        <v>1604</v>
      </c>
      <c r="C1117" s="70">
        <v>1712.16</v>
      </c>
      <c r="D1117" s="384"/>
    </row>
    <row r="1118" spans="1:4" ht="12.75" customHeight="1">
      <c r="A1118" s="78" t="s">
        <v>1751</v>
      </c>
      <c r="B1118" s="135" t="s">
        <v>1604</v>
      </c>
      <c r="C1118" s="70">
        <v>1712.16</v>
      </c>
      <c r="D1118" s="384"/>
    </row>
    <row r="1119" spans="1:4" ht="12.75" customHeight="1">
      <c r="A1119" s="78" t="s">
        <v>1752</v>
      </c>
      <c r="B1119" s="135" t="s">
        <v>1604</v>
      </c>
      <c r="C1119" s="70">
        <v>1712.16</v>
      </c>
      <c r="D1119" s="384"/>
    </row>
    <row r="1120" spans="1:4" ht="12.75" customHeight="1">
      <c r="A1120" s="78" t="s">
        <v>1753</v>
      </c>
      <c r="B1120" s="135" t="s">
        <v>1604</v>
      </c>
      <c r="C1120" s="70">
        <v>1712.16</v>
      </c>
      <c r="D1120" s="384"/>
    </row>
    <row r="1121" spans="1:4" ht="12.75" customHeight="1">
      <c r="A1121" s="78" t="s">
        <v>1754</v>
      </c>
      <c r="B1121" s="135" t="s">
        <v>1604</v>
      </c>
      <c r="C1121" s="70">
        <v>1712.16</v>
      </c>
      <c r="D1121" s="384"/>
    </row>
    <row r="1122" spans="1:4" ht="12.75" customHeight="1">
      <c r="A1122" s="78" t="s">
        <v>1755</v>
      </c>
      <c r="B1122" s="135" t="s">
        <v>1604</v>
      </c>
      <c r="C1122" s="70">
        <v>1712.16</v>
      </c>
      <c r="D1122" s="384"/>
    </row>
    <row r="1123" spans="1:4" ht="12.75" customHeight="1">
      <c r="A1123" s="78" t="s">
        <v>1756</v>
      </c>
      <c r="B1123" s="135" t="s">
        <v>1604</v>
      </c>
      <c r="C1123" s="70">
        <v>1712.16</v>
      </c>
      <c r="D1123" s="384"/>
    </row>
    <row r="1124" spans="1:4" ht="12.75" customHeight="1">
      <c r="A1124" s="78" t="s">
        <v>1757</v>
      </c>
      <c r="B1124" s="135" t="s">
        <v>1604</v>
      </c>
      <c r="C1124" s="70">
        <v>1712.16</v>
      </c>
      <c r="D1124" s="384"/>
    </row>
    <row r="1125" spans="1:4" ht="12.75" customHeight="1">
      <c r="A1125" s="78" t="s">
        <v>1758</v>
      </c>
      <c r="B1125" s="135" t="s">
        <v>1605</v>
      </c>
      <c r="C1125" s="70">
        <v>233</v>
      </c>
      <c r="D1125" s="384"/>
    </row>
    <row r="1126" spans="1:4" ht="12.75" customHeight="1">
      <c r="A1126" s="78" t="s">
        <v>1759</v>
      </c>
      <c r="B1126" s="135" t="s">
        <v>1605</v>
      </c>
      <c r="C1126" s="70">
        <v>233</v>
      </c>
      <c r="D1126" s="384"/>
    </row>
    <row r="1127" spans="1:4" ht="12.75" customHeight="1">
      <c r="A1127" s="78" t="s">
        <v>1760</v>
      </c>
      <c r="B1127" s="135" t="s">
        <v>1605</v>
      </c>
      <c r="C1127" s="70">
        <v>233</v>
      </c>
      <c r="D1127" s="384"/>
    </row>
    <row r="1128" spans="1:4" ht="12.75" customHeight="1">
      <c r="A1128" s="78" t="s">
        <v>1761</v>
      </c>
      <c r="B1128" s="135" t="s">
        <v>1605</v>
      </c>
      <c r="C1128" s="70">
        <v>233</v>
      </c>
      <c r="D1128" s="384"/>
    </row>
    <row r="1129" spans="1:4" ht="12.75" customHeight="1">
      <c r="A1129" s="78" t="s">
        <v>1762</v>
      </c>
      <c r="B1129" s="135" t="s">
        <v>1605</v>
      </c>
      <c r="C1129" s="70">
        <v>233</v>
      </c>
      <c r="D1129" s="384"/>
    </row>
    <row r="1130" spans="1:4" ht="12.75" customHeight="1">
      <c r="A1130" s="78" t="s">
        <v>1763</v>
      </c>
      <c r="B1130" s="135" t="s">
        <v>1605</v>
      </c>
      <c r="C1130" s="70">
        <v>233</v>
      </c>
      <c r="D1130" s="384"/>
    </row>
    <row r="1131" spans="1:4" ht="12.75" customHeight="1">
      <c r="A1131" s="78" t="s">
        <v>1764</v>
      </c>
      <c r="B1131" s="135" t="s">
        <v>1605</v>
      </c>
      <c r="C1131" s="70">
        <v>233</v>
      </c>
      <c r="D1131" s="384"/>
    </row>
    <row r="1132" spans="1:4" ht="12.75" customHeight="1">
      <c r="A1132" s="78" t="s">
        <v>1765</v>
      </c>
      <c r="B1132" s="135" t="s">
        <v>1605</v>
      </c>
      <c r="C1132" s="70">
        <v>233</v>
      </c>
      <c r="D1132" s="384"/>
    </row>
    <row r="1133" spans="1:4" ht="12.75" customHeight="1">
      <c r="A1133" s="78" t="s">
        <v>1766</v>
      </c>
      <c r="B1133" s="135" t="s">
        <v>1605</v>
      </c>
      <c r="C1133" s="70">
        <v>233</v>
      </c>
      <c r="D1133" s="384"/>
    </row>
    <row r="1134" spans="1:4" ht="12.75" customHeight="1">
      <c r="A1134" s="78" t="s">
        <v>1767</v>
      </c>
      <c r="B1134" s="135" t="s">
        <v>1605</v>
      </c>
      <c r="C1134" s="70">
        <v>233</v>
      </c>
      <c r="D1134" s="384"/>
    </row>
    <row r="1135" spans="1:4" ht="12.75" customHeight="1">
      <c r="A1135" s="78" t="s">
        <v>1768</v>
      </c>
      <c r="B1135" s="135" t="s">
        <v>1605</v>
      </c>
      <c r="C1135" s="70">
        <v>233</v>
      </c>
      <c r="D1135" s="384"/>
    </row>
    <row r="1136" spans="1:4" ht="12.75" customHeight="1">
      <c r="A1136" s="78" t="s">
        <v>1769</v>
      </c>
      <c r="B1136" s="135" t="s">
        <v>1605</v>
      </c>
      <c r="C1136" s="70">
        <v>233</v>
      </c>
      <c r="D1136" s="384"/>
    </row>
    <row r="1137" spans="1:4" ht="12.75" customHeight="1">
      <c r="A1137" s="78" t="s">
        <v>1770</v>
      </c>
      <c r="B1137" s="135" t="s">
        <v>1605</v>
      </c>
      <c r="C1137" s="70">
        <v>233</v>
      </c>
      <c r="D1137" s="384"/>
    </row>
    <row r="1138" spans="1:4" ht="12.75" customHeight="1">
      <c r="A1138" s="78" t="s">
        <v>1771</v>
      </c>
      <c r="B1138" s="135" t="s">
        <v>1605</v>
      </c>
      <c r="C1138" s="70">
        <v>233</v>
      </c>
      <c r="D1138" s="384"/>
    </row>
    <row r="1139" spans="1:4" ht="12.75" customHeight="1">
      <c r="A1139" s="78" t="s">
        <v>1772</v>
      </c>
      <c r="B1139" s="135" t="s">
        <v>1605</v>
      </c>
      <c r="C1139" s="70">
        <v>233</v>
      </c>
      <c r="D1139" s="384"/>
    </row>
    <row r="1140" spans="1:4" ht="12.75" customHeight="1">
      <c r="A1140" s="78" t="s">
        <v>1773</v>
      </c>
      <c r="B1140" s="135" t="s">
        <v>1605</v>
      </c>
      <c r="C1140" s="70">
        <v>233</v>
      </c>
      <c r="D1140" s="384"/>
    </row>
    <row r="1141" spans="1:4" ht="12.75" customHeight="1">
      <c r="A1141" s="78" t="s">
        <v>1774</v>
      </c>
      <c r="B1141" s="135" t="s">
        <v>1605</v>
      </c>
      <c r="C1141" s="70">
        <v>233</v>
      </c>
      <c r="D1141" s="384"/>
    </row>
    <row r="1142" spans="1:4" ht="12.75" customHeight="1">
      <c r="A1142" s="78" t="s">
        <v>1775</v>
      </c>
      <c r="B1142" s="135" t="s">
        <v>1605</v>
      </c>
      <c r="C1142" s="70">
        <v>233</v>
      </c>
      <c r="D1142" s="384"/>
    </row>
    <row r="1143" spans="1:4" ht="12.75" customHeight="1">
      <c r="A1143" s="78" t="s">
        <v>1776</v>
      </c>
      <c r="B1143" s="135" t="s">
        <v>1605</v>
      </c>
      <c r="C1143" s="70">
        <v>233</v>
      </c>
      <c r="D1143" s="384"/>
    </row>
    <row r="1144" spans="1:4" ht="12.75" customHeight="1">
      <c r="A1144" s="78" t="s">
        <v>1777</v>
      </c>
      <c r="B1144" s="135" t="s">
        <v>1605</v>
      </c>
      <c r="C1144" s="70">
        <v>233</v>
      </c>
      <c r="D1144" s="384"/>
    </row>
    <row r="1145" spans="1:4" ht="12.75" customHeight="1">
      <c r="A1145" s="78" t="s">
        <v>1778</v>
      </c>
      <c r="B1145" s="135" t="s">
        <v>1606</v>
      </c>
      <c r="C1145" s="70">
        <v>3258.27</v>
      </c>
      <c r="D1145" s="384"/>
    </row>
    <row r="1146" spans="1:4" ht="12.75" customHeight="1">
      <c r="A1146" s="78" t="s">
        <v>1779</v>
      </c>
      <c r="B1146" s="135" t="s">
        <v>1607</v>
      </c>
      <c r="C1146" s="70">
        <v>889.29</v>
      </c>
      <c r="D1146" s="384"/>
    </row>
    <row r="1147" spans="1:4" ht="12.75" customHeight="1">
      <c r="A1147" s="78" t="s">
        <v>1780</v>
      </c>
      <c r="B1147" s="135" t="s">
        <v>1607</v>
      </c>
      <c r="C1147" s="70">
        <v>889.29</v>
      </c>
      <c r="D1147" s="384"/>
    </row>
    <row r="1148" spans="1:4" ht="12.75" customHeight="1">
      <c r="A1148" s="78" t="s">
        <v>1781</v>
      </c>
      <c r="B1148" s="135" t="s">
        <v>1607</v>
      </c>
      <c r="C1148" s="70">
        <v>889.29</v>
      </c>
      <c r="D1148" s="384"/>
    </row>
    <row r="1149" spans="1:4" ht="12.75" customHeight="1">
      <c r="A1149" s="78" t="s">
        <v>1782</v>
      </c>
      <c r="B1149" s="135" t="s">
        <v>1607</v>
      </c>
      <c r="C1149" s="70">
        <v>889.29</v>
      </c>
      <c r="D1149" s="384"/>
    </row>
    <row r="1150" spans="1:4" ht="12.75" customHeight="1">
      <c r="A1150" s="78" t="s">
        <v>1783</v>
      </c>
      <c r="B1150" s="135" t="s">
        <v>1607</v>
      </c>
      <c r="C1150" s="70">
        <v>889.29</v>
      </c>
      <c r="D1150" s="384"/>
    </row>
    <row r="1151" spans="1:4" ht="12.75" customHeight="1">
      <c r="A1151" s="78" t="s">
        <v>1784</v>
      </c>
      <c r="B1151" s="135" t="s">
        <v>1607</v>
      </c>
      <c r="C1151" s="70">
        <v>889.29</v>
      </c>
      <c r="D1151" s="384"/>
    </row>
    <row r="1152" spans="1:4" ht="12.75" customHeight="1">
      <c r="A1152" s="78" t="s">
        <v>1785</v>
      </c>
      <c r="B1152" s="135" t="s">
        <v>1607</v>
      </c>
      <c r="C1152" s="70">
        <v>889.29</v>
      </c>
      <c r="D1152" s="384"/>
    </row>
    <row r="1153" spans="1:4" ht="12.75" customHeight="1">
      <c r="A1153" s="78" t="s">
        <v>1786</v>
      </c>
      <c r="B1153" s="135" t="s">
        <v>1607</v>
      </c>
      <c r="C1153" s="70">
        <v>889.29</v>
      </c>
      <c r="D1153" s="384"/>
    </row>
    <row r="1154" spans="1:4" ht="12.75" customHeight="1">
      <c r="A1154" s="78" t="s">
        <v>1787</v>
      </c>
      <c r="B1154" s="135" t="s">
        <v>1607</v>
      </c>
      <c r="C1154" s="70">
        <v>889.29</v>
      </c>
      <c r="D1154" s="384"/>
    </row>
    <row r="1155" spans="1:4" ht="12.75" customHeight="1">
      <c r="A1155" s="78" t="s">
        <v>1788</v>
      </c>
      <c r="B1155" s="135" t="s">
        <v>1607</v>
      </c>
      <c r="C1155" s="70">
        <v>889.29</v>
      </c>
      <c r="D1155" s="384"/>
    </row>
    <row r="1156" spans="1:4" ht="12.75" customHeight="1">
      <c r="A1156" s="78" t="s">
        <v>1789</v>
      </c>
      <c r="B1156" s="135" t="s">
        <v>1607</v>
      </c>
      <c r="C1156" s="70">
        <v>889.29</v>
      </c>
      <c r="D1156" s="384"/>
    </row>
    <row r="1157" spans="1:4" ht="12.75" customHeight="1">
      <c r="A1157" s="78" t="s">
        <v>1790</v>
      </c>
      <c r="B1157" s="135" t="s">
        <v>1607</v>
      </c>
      <c r="C1157" s="70">
        <v>889.29</v>
      </c>
      <c r="D1157" s="384"/>
    </row>
    <row r="1158" spans="1:4" ht="12.75" customHeight="1">
      <c r="A1158" s="78" t="s">
        <v>1791</v>
      </c>
      <c r="B1158" s="135" t="s">
        <v>1607</v>
      </c>
      <c r="C1158" s="70">
        <v>889.29</v>
      </c>
      <c r="D1158" s="384"/>
    </row>
    <row r="1159" spans="1:4" ht="12.75" customHeight="1">
      <c r="A1159" s="78" t="s">
        <v>1792</v>
      </c>
      <c r="B1159" s="135" t="s">
        <v>1607</v>
      </c>
      <c r="C1159" s="70">
        <v>889.29</v>
      </c>
      <c r="D1159" s="384"/>
    </row>
    <row r="1160" spans="1:4" ht="12.75" customHeight="1">
      <c r="A1160" s="78" t="s">
        <v>1793</v>
      </c>
      <c r="B1160" s="135" t="s">
        <v>1607</v>
      </c>
      <c r="C1160" s="70">
        <v>889.29</v>
      </c>
      <c r="D1160" s="384"/>
    </row>
    <row r="1161" spans="1:4" ht="12.75" customHeight="1">
      <c r="A1161" s="78" t="s">
        <v>1794</v>
      </c>
      <c r="B1161" s="135" t="s">
        <v>1607</v>
      </c>
      <c r="C1161" s="70">
        <v>889.29</v>
      </c>
      <c r="D1161" s="384"/>
    </row>
    <row r="1162" spans="1:4" ht="12.75" customHeight="1">
      <c r="A1162" s="78" t="s">
        <v>1795</v>
      </c>
      <c r="B1162" s="135" t="s">
        <v>1607</v>
      </c>
      <c r="C1162" s="70">
        <v>889.29</v>
      </c>
      <c r="D1162" s="384"/>
    </row>
    <row r="1163" spans="1:4" ht="12.75" customHeight="1">
      <c r="A1163" s="78" t="s">
        <v>1796</v>
      </c>
      <c r="B1163" s="135" t="s">
        <v>1607</v>
      </c>
      <c r="C1163" s="70">
        <v>889.29</v>
      </c>
      <c r="D1163" s="384"/>
    </row>
    <row r="1164" spans="1:4" ht="12.75" customHeight="1">
      <c r="A1164" s="78" t="s">
        <v>1797</v>
      </c>
      <c r="B1164" s="135" t="s">
        <v>1607</v>
      </c>
      <c r="C1164" s="70">
        <v>889.29</v>
      </c>
      <c r="D1164" s="384"/>
    </row>
    <row r="1165" spans="1:4" ht="12.75" customHeight="1">
      <c r="A1165" s="78" t="s">
        <v>1798</v>
      </c>
      <c r="B1165" s="135" t="s">
        <v>1607</v>
      </c>
      <c r="C1165" s="70">
        <v>889.29</v>
      </c>
      <c r="D1165" s="384"/>
    </row>
    <row r="1166" spans="1:4" ht="12.75" customHeight="1">
      <c r="A1166" s="78" t="s">
        <v>1799</v>
      </c>
      <c r="B1166" s="135" t="s">
        <v>1608</v>
      </c>
      <c r="C1166" s="70">
        <v>643.29</v>
      </c>
      <c r="D1166" s="384"/>
    </row>
    <row r="1167" spans="1:4" ht="12.75" customHeight="1">
      <c r="A1167" s="78" t="s">
        <v>1800</v>
      </c>
      <c r="B1167" s="135" t="s">
        <v>1608</v>
      </c>
      <c r="C1167" s="70">
        <v>643.29</v>
      </c>
      <c r="D1167" s="384"/>
    </row>
    <row r="1168" spans="1:4" ht="12.75" customHeight="1">
      <c r="A1168" s="78" t="s">
        <v>1801</v>
      </c>
      <c r="B1168" s="135" t="s">
        <v>1608</v>
      </c>
      <c r="C1168" s="70">
        <v>643.29</v>
      </c>
      <c r="D1168" s="384"/>
    </row>
    <row r="1169" spans="1:4" ht="12.75" customHeight="1">
      <c r="A1169" s="78" t="s">
        <v>1802</v>
      </c>
      <c r="B1169" s="135" t="s">
        <v>1608</v>
      </c>
      <c r="C1169" s="70">
        <v>643.29</v>
      </c>
      <c r="D1169" s="384"/>
    </row>
    <row r="1170" spans="1:4" ht="12.75" customHeight="1">
      <c r="A1170" s="78" t="s">
        <v>1803</v>
      </c>
      <c r="B1170" s="135" t="s">
        <v>1608</v>
      </c>
      <c r="C1170" s="70">
        <v>643.29</v>
      </c>
      <c r="D1170" s="384"/>
    </row>
    <row r="1171" spans="1:4" ht="12.75" customHeight="1">
      <c r="A1171" s="78" t="s">
        <v>1804</v>
      </c>
      <c r="B1171" s="135" t="s">
        <v>1609</v>
      </c>
      <c r="C1171" s="70">
        <v>375.15</v>
      </c>
      <c r="D1171" s="384"/>
    </row>
    <row r="1172" spans="1:4" ht="12.75" customHeight="1">
      <c r="A1172" s="78" t="s">
        <v>1805</v>
      </c>
      <c r="B1172" s="135" t="s">
        <v>1609</v>
      </c>
      <c r="C1172" s="70">
        <v>375.15</v>
      </c>
      <c r="D1172" s="384"/>
    </row>
    <row r="1173" spans="1:4" ht="12.75" customHeight="1">
      <c r="A1173" s="78" t="s">
        <v>1806</v>
      </c>
      <c r="B1173" s="135" t="s">
        <v>1609</v>
      </c>
      <c r="C1173" s="70">
        <v>375.15</v>
      </c>
      <c r="D1173" s="384"/>
    </row>
    <row r="1174" spans="1:4" ht="12.75" customHeight="1">
      <c r="A1174" s="78" t="s">
        <v>1807</v>
      </c>
      <c r="B1174" s="135" t="s">
        <v>1610</v>
      </c>
      <c r="C1174" s="70">
        <v>651.9</v>
      </c>
      <c r="D1174" s="384"/>
    </row>
    <row r="1175" spans="1:4" ht="12.75" customHeight="1">
      <c r="A1175" s="78" t="s">
        <v>1808</v>
      </c>
      <c r="B1175" s="135" t="s">
        <v>1611</v>
      </c>
      <c r="C1175" s="70">
        <v>3075</v>
      </c>
      <c r="D1175" s="384"/>
    </row>
    <row r="1176" spans="1:4" ht="12.75" customHeight="1">
      <c r="A1176" s="78" t="s">
        <v>1809</v>
      </c>
      <c r="B1176" s="135" t="s">
        <v>1612</v>
      </c>
      <c r="C1176" s="70">
        <v>1160.8</v>
      </c>
      <c r="D1176" s="384"/>
    </row>
    <row r="1177" spans="1:4" ht="12.75" customHeight="1">
      <c r="A1177" s="78" t="s">
        <v>1810</v>
      </c>
      <c r="B1177" s="135" t="s">
        <v>1613</v>
      </c>
      <c r="C1177" s="70">
        <v>760</v>
      </c>
      <c r="D1177" s="384"/>
    </row>
    <row r="1178" spans="1:4" ht="12.75" customHeight="1">
      <c r="A1178" s="78" t="s">
        <v>1811</v>
      </c>
      <c r="B1178" s="135" t="s">
        <v>1614</v>
      </c>
      <c r="C1178" s="70">
        <v>3471.06</v>
      </c>
      <c r="D1178" s="384"/>
    </row>
    <row r="1179" spans="1:4" ht="12.75" customHeight="1">
      <c r="A1179" s="78" t="s">
        <v>1812</v>
      </c>
      <c r="B1179" s="135" t="s">
        <v>1615</v>
      </c>
      <c r="C1179" s="70">
        <v>2949.54</v>
      </c>
      <c r="D1179" s="384"/>
    </row>
    <row r="1180" spans="1:4" ht="12.75" customHeight="1">
      <c r="A1180" s="78" t="s">
        <v>1813</v>
      </c>
      <c r="B1180" s="135" t="s">
        <v>1616</v>
      </c>
      <c r="C1180" s="70">
        <v>6273</v>
      </c>
      <c r="D1180" s="384"/>
    </row>
    <row r="1181" spans="1:4" ht="12.75" customHeight="1">
      <c r="A1181" s="78" t="s">
        <v>1814</v>
      </c>
      <c r="B1181" s="135" t="s">
        <v>1617</v>
      </c>
      <c r="C1181" s="70">
        <v>3013.5</v>
      </c>
      <c r="D1181" s="384"/>
    </row>
    <row r="1182" spans="1:4" ht="12.75" customHeight="1">
      <c r="A1182" s="78" t="s">
        <v>1815</v>
      </c>
      <c r="B1182" s="135" t="s">
        <v>1617</v>
      </c>
      <c r="C1182" s="70">
        <v>3013.5</v>
      </c>
      <c r="D1182" s="384"/>
    </row>
    <row r="1183" spans="1:4" ht="12.75" customHeight="1">
      <c r="A1183" s="78" t="s">
        <v>1816</v>
      </c>
      <c r="B1183" s="135" t="s">
        <v>1618</v>
      </c>
      <c r="C1183" s="70">
        <v>1580</v>
      </c>
      <c r="D1183" s="384"/>
    </row>
    <row r="1184" spans="1:4" ht="12.75" customHeight="1">
      <c r="A1184" s="78" t="s">
        <v>1817</v>
      </c>
      <c r="B1184" s="135" t="s">
        <v>1619</v>
      </c>
      <c r="C1184" s="70">
        <v>20</v>
      </c>
      <c r="D1184" s="384"/>
    </row>
    <row r="1185" spans="1:4" ht="12.75" customHeight="1">
      <c r="A1185" s="78" t="s">
        <v>1818</v>
      </c>
      <c r="B1185" s="135" t="s">
        <v>1619</v>
      </c>
      <c r="C1185" s="70">
        <v>20</v>
      </c>
      <c r="D1185" s="384"/>
    </row>
    <row r="1186" spans="1:4" ht="12.75" customHeight="1">
      <c r="A1186" s="78" t="s">
        <v>1819</v>
      </c>
      <c r="B1186" s="135" t="s">
        <v>1619</v>
      </c>
      <c r="C1186" s="70">
        <v>20</v>
      </c>
      <c r="D1186" s="384"/>
    </row>
    <row r="1187" spans="1:4" ht="12.75" customHeight="1">
      <c r="A1187" s="78" t="s">
        <v>1820</v>
      </c>
      <c r="B1187" s="135" t="s">
        <v>1619</v>
      </c>
      <c r="C1187" s="70">
        <v>20</v>
      </c>
      <c r="D1187" s="384"/>
    </row>
    <row r="1188" spans="1:4" ht="12.75" customHeight="1">
      <c r="A1188" s="78" t="s">
        <v>1821</v>
      </c>
      <c r="B1188" s="135" t="s">
        <v>1619</v>
      </c>
      <c r="C1188" s="70">
        <v>20</v>
      </c>
      <c r="D1188" s="384"/>
    </row>
    <row r="1189" spans="1:4" ht="12.75" customHeight="1">
      <c r="A1189" s="78" t="s">
        <v>1822</v>
      </c>
      <c r="B1189" s="135" t="s">
        <v>1620</v>
      </c>
      <c r="C1189" s="70">
        <v>25</v>
      </c>
      <c r="D1189" s="384"/>
    </row>
    <row r="1190" spans="1:4" ht="12.75" customHeight="1">
      <c r="A1190" s="78" t="s">
        <v>1823</v>
      </c>
      <c r="B1190" s="135" t="s">
        <v>1621</v>
      </c>
      <c r="C1190" s="70">
        <v>1600</v>
      </c>
      <c r="D1190" s="384"/>
    </row>
    <row r="1191" spans="1:4" ht="12.75" customHeight="1">
      <c r="A1191" s="78" t="s">
        <v>1824</v>
      </c>
      <c r="B1191" s="135" t="s">
        <v>1622</v>
      </c>
      <c r="C1191" s="70">
        <v>1450</v>
      </c>
      <c r="D1191" s="384"/>
    </row>
    <row r="1192" spans="1:4" ht="12.75" customHeight="1">
      <c r="A1192" s="78" t="s">
        <v>1825</v>
      </c>
      <c r="B1192" s="135" t="s">
        <v>1623</v>
      </c>
      <c r="C1192" s="70">
        <v>949.56</v>
      </c>
      <c r="D1192" s="384"/>
    </row>
    <row r="1193" spans="1:4" ht="12.75" customHeight="1">
      <c r="A1193" s="78" t="s">
        <v>1826</v>
      </c>
      <c r="B1193" s="135" t="s">
        <v>1623</v>
      </c>
      <c r="C1193" s="70">
        <v>949.56</v>
      </c>
      <c r="D1193" s="384"/>
    </row>
    <row r="1194" spans="1:4" ht="12.75" customHeight="1">
      <c r="A1194" s="78" t="s">
        <v>1827</v>
      </c>
      <c r="B1194" s="135" t="s">
        <v>1623</v>
      </c>
      <c r="C1194" s="70">
        <v>949.56</v>
      </c>
      <c r="D1194" s="384"/>
    </row>
    <row r="1195" spans="1:4" ht="12.75" customHeight="1">
      <c r="A1195" s="78" t="s">
        <v>1828</v>
      </c>
      <c r="B1195" s="135" t="s">
        <v>1623</v>
      </c>
      <c r="C1195" s="70">
        <v>949.56</v>
      </c>
      <c r="D1195" s="384"/>
    </row>
    <row r="1196" spans="1:4" ht="12.75" customHeight="1">
      <c r="A1196" s="78" t="s">
        <v>1829</v>
      </c>
      <c r="B1196" s="135" t="s">
        <v>1623</v>
      </c>
      <c r="C1196" s="70">
        <v>949.56</v>
      </c>
      <c r="D1196" s="384"/>
    </row>
    <row r="1197" spans="1:4" ht="12.75" customHeight="1">
      <c r="A1197" s="78" t="s">
        <v>1830</v>
      </c>
      <c r="B1197" s="135" t="s">
        <v>1623</v>
      </c>
      <c r="C1197" s="70">
        <v>949.56</v>
      </c>
      <c r="D1197" s="384"/>
    </row>
    <row r="1198" spans="1:4" ht="12.75" customHeight="1">
      <c r="A1198" s="78" t="s">
        <v>1831</v>
      </c>
      <c r="B1198" s="135" t="s">
        <v>1623</v>
      </c>
      <c r="C1198" s="70">
        <v>949.56</v>
      </c>
      <c r="D1198" s="384"/>
    </row>
    <row r="1199" spans="1:4" ht="12.75" customHeight="1">
      <c r="A1199" s="78" t="s">
        <v>1832</v>
      </c>
      <c r="B1199" s="135" t="s">
        <v>1623</v>
      </c>
      <c r="C1199" s="70">
        <v>949.56</v>
      </c>
      <c r="D1199" s="384"/>
    </row>
    <row r="1200" spans="1:4" ht="12.75" customHeight="1">
      <c r="A1200" s="78" t="s">
        <v>1833</v>
      </c>
      <c r="B1200" s="135" t="s">
        <v>1623</v>
      </c>
      <c r="C1200" s="70">
        <v>949.56</v>
      </c>
      <c r="D1200" s="384"/>
    </row>
    <row r="1201" spans="1:4" ht="12.75" customHeight="1">
      <c r="A1201" s="78" t="s">
        <v>1834</v>
      </c>
      <c r="B1201" s="135" t="s">
        <v>1623</v>
      </c>
      <c r="C1201" s="70">
        <v>949.56</v>
      </c>
      <c r="D1201" s="384"/>
    </row>
    <row r="1202" spans="1:4" ht="12.75" customHeight="1">
      <c r="A1202" s="78" t="s">
        <v>1835</v>
      </c>
      <c r="B1202" s="135" t="s">
        <v>1623</v>
      </c>
      <c r="C1202" s="70">
        <v>949.56</v>
      </c>
      <c r="D1202" s="384"/>
    </row>
    <row r="1203" spans="1:4" ht="12.75" customHeight="1">
      <c r="A1203" s="78" t="s">
        <v>1836</v>
      </c>
      <c r="B1203" s="135" t="s">
        <v>1623</v>
      </c>
      <c r="C1203" s="70">
        <v>949.56</v>
      </c>
      <c r="D1203" s="384"/>
    </row>
    <row r="1204" spans="1:4" ht="12.75" customHeight="1">
      <c r="A1204" s="78" t="s">
        <v>1837</v>
      </c>
      <c r="B1204" s="135" t="s">
        <v>1623</v>
      </c>
      <c r="C1204" s="70">
        <v>949.56</v>
      </c>
      <c r="D1204" s="384"/>
    </row>
    <row r="1205" spans="1:4" ht="12.75" customHeight="1">
      <c r="A1205" s="78" t="s">
        <v>1838</v>
      </c>
      <c r="B1205" s="135" t="s">
        <v>1623</v>
      </c>
      <c r="C1205" s="70">
        <v>949.56</v>
      </c>
      <c r="D1205" s="384"/>
    </row>
    <row r="1206" spans="1:4" ht="12.75" customHeight="1">
      <c r="A1206" s="78" t="s">
        <v>1839</v>
      </c>
      <c r="B1206" s="135" t="s">
        <v>1623</v>
      </c>
      <c r="C1206" s="70">
        <v>949.56</v>
      </c>
      <c r="D1206" s="384"/>
    </row>
    <row r="1207" spans="1:4" ht="12.75" customHeight="1">
      <c r="A1207" s="78" t="s">
        <v>1840</v>
      </c>
      <c r="B1207" s="135" t="s">
        <v>1623</v>
      </c>
      <c r="C1207" s="70">
        <v>949.56</v>
      </c>
      <c r="D1207" s="384"/>
    </row>
    <row r="1208" spans="1:4" ht="12.75" customHeight="1">
      <c r="A1208" s="78" t="s">
        <v>1841</v>
      </c>
      <c r="B1208" s="135" t="s">
        <v>1623</v>
      </c>
      <c r="C1208" s="70">
        <v>949.56</v>
      </c>
      <c r="D1208" s="384"/>
    </row>
    <row r="1209" spans="1:4" ht="12.75" customHeight="1">
      <c r="A1209" s="78" t="s">
        <v>1842</v>
      </c>
      <c r="B1209" s="135" t="s">
        <v>1623</v>
      </c>
      <c r="C1209" s="70">
        <v>949.56</v>
      </c>
      <c r="D1209" s="384"/>
    </row>
    <row r="1210" spans="1:4" ht="12.75" customHeight="1">
      <c r="A1210" s="78" t="s">
        <v>1843</v>
      </c>
      <c r="B1210" s="135" t="s">
        <v>1623</v>
      </c>
      <c r="C1210" s="70">
        <v>949.56</v>
      </c>
      <c r="D1210" s="384"/>
    </row>
    <row r="1211" spans="1:4" ht="12.75" customHeight="1">
      <c r="A1211" s="78" t="s">
        <v>1844</v>
      </c>
      <c r="B1211" s="135" t="s">
        <v>1623</v>
      </c>
      <c r="C1211" s="70">
        <v>949.56</v>
      </c>
      <c r="D1211" s="384"/>
    </row>
    <row r="1212" spans="1:4" ht="12.75" customHeight="1">
      <c r="A1212" s="78" t="s">
        <v>1845</v>
      </c>
      <c r="B1212" s="135" t="s">
        <v>1623</v>
      </c>
      <c r="C1212" s="70">
        <v>949.56</v>
      </c>
      <c r="D1212" s="384"/>
    </row>
    <row r="1213" spans="1:4" ht="12.75" customHeight="1">
      <c r="A1213" s="78" t="s">
        <v>1846</v>
      </c>
      <c r="B1213" s="135" t="s">
        <v>1623</v>
      </c>
      <c r="C1213" s="70">
        <v>949.56</v>
      </c>
      <c r="D1213" s="384"/>
    </row>
    <row r="1214" spans="1:4" ht="12.75" customHeight="1">
      <c r="A1214" s="78" t="s">
        <v>1847</v>
      </c>
      <c r="B1214" s="135" t="s">
        <v>1623</v>
      </c>
      <c r="C1214" s="70">
        <v>949.56</v>
      </c>
      <c r="D1214" s="384"/>
    </row>
    <row r="1215" spans="1:4" ht="12.75" customHeight="1">
      <c r="A1215" s="78" t="s">
        <v>1848</v>
      </c>
      <c r="B1215" s="135" t="s">
        <v>1623</v>
      </c>
      <c r="C1215" s="70">
        <v>949.56</v>
      </c>
      <c r="D1215" s="384"/>
    </row>
    <row r="1216" spans="1:4" ht="12.75" customHeight="1">
      <c r="A1216" s="78" t="s">
        <v>1849</v>
      </c>
      <c r="B1216" s="135" t="s">
        <v>1623</v>
      </c>
      <c r="C1216" s="70">
        <v>949.56</v>
      </c>
      <c r="D1216" s="384"/>
    </row>
    <row r="1217" spans="1:4" ht="12.75" customHeight="1">
      <c r="A1217" s="78" t="s">
        <v>1850</v>
      </c>
      <c r="B1217" s="135" t="s">
        <v>1624</v>
      </c>
      <c r="C1217" s="70">
        <v>25</v>
      </c>
      <c r="D1217" s="384"/>
    </row>
    <row r="1218" spans="1:4" ht="12.75" customHeight="1">
      <c r="A1218" s="78" t="s">
        <v>1851</v>
      </c>
      <c r="B1218" s="135" t="s">
        <v>1624</v>
      </c>
      <c r="C1218" s="70">
        <v>25</v>
      </c>
      <c r="D1218" s="384"/>
    </row>
    <row r="1219" spans="1:4" ht="12.75" customHeight="1">
      <c r="A1219" s="78" t="s">
        <v>1852</v>
      </c>
      <c r="B1219" s="135" t="s">
        <v>1624</v>
      </c>
      <c r="C1219" s="70">
        <v>25</v>
      </c>
      <c r="D1219" s="384"/>
    </row>
    <row r="1220" spans="1:4" ht="12.75" customHeight="1">
      <c r="A1220" s="78" t="s">
        <v>1853</v>
      </c>
      <c r="B1220" s="135" t="s">
        <v>1624</v>
      </c>
      <c r="C1220" s="70">
        <v>25</v>
      </c>
      <c r="D1220" s="384"/>
    </row>
    <row r="1221" spans="1:4" ht="12.75" customHeight="1">
      <c r="A1221" s="78" t="s">
        <v>1854</v>
      </c>
      <c r="B1221" s="135" t="s">
        <v>1624</v>
      </c>
      <c r="C1221" s="70">
        <v>25</v>
      </c>
      <c r="D1221" s="384"/>
    </row>
    <row r="1222" spans="1:4" ht="12.75" customHeight="1">
      <c r="A1222" s="78" t="s">
        <v>1855</v>
      </c>
      <c r="B1222" s="135" t="s">
        <v>1624</v>
      </c>
      <c r="C1222" s="70">
        <v>25</v>
      </c>
      <c r="D1222" s="384"/>
    </row>
    <row r="1223" spans="1:4" ht="12.75" customHeight="1">
      <c r="A1223" s="78" t="s">
        <v>1856</v>
      </c>
      <c r="B1223" s="135" t="s">
        <v>1624</v>
      </c>
      <c r="C1223" s="70">
        <v>25</v>
      </c>
      <c r="D1223" s="384"/>
    </row>
    <row r="1224" spans="1:4" ht="12.75" customHeight="1">
      <c r="A1224" s="78" t="s">
        <v>1857</v>
      </c>
      <c r="B1224" s="135" t="s">
        <v>1625</v>
      </c>
      <c r="C1224" s="70">
        <v>20</v>
      </c>
      <c r="D1224" s="384"/>
    </row>
    <row r="1225" spans="1:4" ht="12.75" customHeight="1">
      <c r="A1225" s="78" t="s">
        <v>1858</v>
      </c>
      <c r="B1225" s="135" t="s">
        <v>1625</v>
      </c>
      <c r="C1225" s="70">
        <v>20</v>
      </c>
      <c r="D1225" s="384"/>
    </row>
    <row r="1226" spans="1:4" ht="12.75" customHeight="1">
      <c r="A1226" s="78" t="s">
        <v>1859</v>
      </c>
      <c r="B1226" s="135" t="s">
        <v>1626</v>
      </c>
      <c r="C1226" s="70">
        <v>279</v>
      </c>
      <c r="D1226" s="384"/>
    </row>
    <row r="1227" spans="1:4" ht="12.75" customHeight="1">
      <c r="A1227" s="78" t="s">
        <v>1860</v>
      </c>
      <c r="B1227" s="135" t="s">
        <v>1626</v>
      </c>
      <c r="C1227" s="70">
        <v>279</v>
      </c>
      <c r="D1227" s="384"/>
    </row>
    <row r="1228" spans="1:4" ht="12.75" customHeight="1">
      <c r="A1228" s="78" t="s">
        <v>1861</v>
      </c>
      <c r="B1228" s="135" t="s">
        <v>1626</v>
      </c>
      <c r="C1228" s="70">
        <v>279</v>
      </c>
      <c r="D1228" s="384"/>
    </row>
    <row r="1229" spans="1:4" ht="12.75" customHeight="1">
      <c r="A1229" s="78" t="s">
        <v>1862</v>
      </c>
      <c r="B1229" s="135" t="s">
        <v>1626</v>
      </c>
      <c r="C1229" s="70">
        <v>279</v>
      </c>
      <c r="D1229" s="384"/>
    </row>
    <row r="1230" spans="1:4" ht="12.75" customHeight="1">
      <c r="A1230" s="78" t="s">
        <v>1863</v>
      </c>
      <c r="B1230" s="135" t="s">
        <v>1626</v>
      </c>
      <c r="C1230" s="70">
        <v>279</v>
      </c>
      <c r="D1230" s="384"/>
    </row>
    <row r="1231" spans="1:4" ht="12.75" customHeight="1">
      <c r="A1231" s="78" t="s">
        <v>1864</v>
      </c>
      <c r="B1231" s="135" t="s">
        <v>1627</v>
      </c>
      <c r="C1231" s="70">
        <v>490</v>
      </c>
      <c r="D1231" s="384"/>
    </row>
    <row r="1232" spans="1:4" ht="12.75" customHeight="1">
      <c r="A1232" s="78" t="s">
        <v>1865</v>
      </c>
      <c r="B1232" s="135" t="s">
        <v>1627</v>
      </c>
      <c r="C1232" s="70">
        <v>490</v>
      </c>
      <c r="D1232" s="384"/>
    </row>
    <row r="1233" spans="1:4" ht="12.75" customHeight="1">
      <c r="A1233" s="78" t="s">
        <v>1866</v>
      </c>
      <c r="B1233" s="135" t="s">
        <v>1627</v>
      </c>
      <c r="C1233" s="70">
        <v>490</v>
      </c>
      <c r="D1233" s="384"/>
    </row>
    <row r="1234" spans="1:4" ht="12.75" customHeight="1">
      <c r="A1234" s="78" t="s">
        <v>1867</v>
      </c>
      <c r="B1234" s="135" t="s">
        <v>1628</v>
      </c>
      <c r="C1234" s="70">
        <v>492</v>
      </c>
      <c r="D1234" s="384"/>
    </row>
    <row r="1235" spans="1:4" ht="12.75" customHeight="1">
      <c r="A1235" s="78" t="s">
        <v>1868</v>
      </c>
      <c r="B1235" s="135" t="s">
        <v>1628</v>
      </c>
      <c r="C1235" s="70">
        <v>492</v>
      </c>
      <c r="D1235" s="384"/>
    </row>
    <row r="1236" spans="1:4" ht="12.75" customHeight="1">
      <c r="A1236" s="78" t="s">
        <v>1869</v>
      </c>
      <c r="B1236" s="135" t="s">
        <v>1628</v>
      </c>
      <c r="C1236" s="70">
        <v>492</v>
      </c>
      <c r="D1236" s="384"/>
    </row>
    <row r="1237" spans="1:4" ht="12.75" customHeight="1">
      <c r="A1237" s="78" t="s">
        <v>1870</v>
      </c>
      <c r="B1237" s="135" t="s">
        <v>1629</v>
      </c>
      <c r="C1237" s="70">
        <v>175</v>
      </c>
      <c r="D1237" s="384"/>
    </row>
    <row r="1238" spans="1:4" ht="12.75" customHeight="1">
      <c r="A1238" s="78" t="s">
        <v>1871</v>
      </c>
      <c r="B1238" s="135" t="s">
        <v>1629</v>
      </c>
      <c r="C1238" s="70">
        <v>175</v>
      </c>
      <c r="D1238" s="384"/>
    </row>
    <row r="1239" spans="1:4" ht="12.75" customHeight="1">
      <c r="A1239" s="78" t="s">
        <v>1872</v>
      </c>
      <c r="B1239" s="135" t="s">
        <v>1630</v>
      </c>
      <c r="C1239" s="70">
        <v>520</v>
      </c>
      <c r="D1239" s="384"/>
    </row>
    <row r="1240" spans="1:4" ht="12.75" customHeight="1">
      <c r="A1240" s="78" t="s">
        <v>1873</v>
      </c>
      <c r="B1240" s="135" t="s">
        <v>1631</v>
      </c>
      <c r="C1240" s="70">
        <v>2407.76</v>
      </c>
      <c r="D1240" s="384"/>
    </row>
    <row r="1241" spans="1:4" ht="12.75" customHeight="1">
      <c r="A1241" s="78" t="s">
        <v>1874</v>
      </c>
      <c r="B1241" s="135" t="s">
        <v>1631</v>
      </c>
      <c r="C1241" s="70">
        <v>2407.76</v>
      </c>
      <c r="D1241" s="384"/>
    </row>
    <row r="1242" spans="1:4" ht="12.75" customHeight="1">
      <c r="A1242" s="78" t="s">
        <v>1875</v>
      </c>
      <c r="B1242" s="135" t="s">
        <v>1631</v>
      </c>
      <c r="C1242" s="70">
        <v>2407.76</v>
      </c>
      <c r="D1242" s="384"/>
    </row>
    <row r="1243" spans="1:4" ht="12.75" customHeight="1">
      <c r="A1243" s="78" t="s">
        <v>1876</v>
      </c>
      <c r="B1243" s="135" t="s">
        <v>1631</v>
      </c>
      <c r="C1243" s="70">
        <v>2407.76</v>
      </c>
      <c r="D1243" s="384"/>
    </row>
    <row r="1244" spans="1:4" ht="12.75" customHeight="1">
      <c r="A1244" s="78" t="s">
        <v>1877</v>
      </c>
      <c r="B1244" s="135" t="s">
        <v>1631</v>
      </c>
      <c r="C1244" s="70">
        <v>2407.76</v>
      </c>
      <c r="D1244" s="384"/>
    </row>
    <row r="1245" spans="1:4" ht="12.75" customHeight="1">
      <c r="A1245" s="78" t="s">
        <v>1878</v>
      </c>
      <c r="B1245" s="135" t="s">
        <v>1631</v>
      </c>
      <c r="C1245" s="70">
        <v>2407.76</v>
      </c>
      <c r="D1245" s="384"/>
    </row>
    <row r="1246" spans="1:4" ht="12.75" customHeight="1">
      <c r="A1246" s="78" t="s">
        <v>1879</v>
      </c>
      <c r="B1246" s="135" t="s">
        <v>1631</v>
      </c>
      <c r="C1246" s="70">
        <v>2407.76</v>
      </c>
      <c r="D1246" s="384"/>
    </row>
    <row r="1247" spans="1:4" ht="12.75" customHeight="1">
      <c r="A1247" s="78" t="s">
        <v>1880</v>
      </c>
      <c r="B1247" s="135" t="s">
        <v>1631</v>
      </c>
      <c r="C1247" s="70">
        <v>2407.76</v>
      </c>
      <c r="D1247" s="384"/>
    </row>
    <row r="1248" spans="1:4" ht="12.75" customHeight="1">
      <c r="A1248" s="78" t="s">
        <v>1881</v>
      </c>
      <c r="B1248" s="135" t="s">
        <v>1631</v>
      </c>
      <c r="C1248" s="70">
        <v>2407.76</v>
      </c>
      <c r="D1248" s="384"/>
    </row>
    <row r="1249" spans="1:4" ht="12.75" customHeight="1">
      <c r="A1249" s="78" t="s">
        <v>1882</v>
      </c>
      <c r="B1249" s="135" t="s">
        <v>1632</v>
      </c>
      <c r="C1249" s="70">
        <v>7380</v>
      </c>
      <c r="D1249" s="384"/>
    </row>
    <row r="1250" spans="1:4" ht="12.75" customHeight="1">
      <c r="A1250" s="78" t="s">
        <v>1883</v>
      </c>
      <c r="B1250" s="135" t="s">
        <v>1633</v>
      </c>
      <c r="C1250" s="70">
        <v>1273.05</v>
      </c>
      <c r="D1250" s="384"/>
    </row>
    <row r="1251" spans="1:4" ht="12.75" customHeight="1">
      <c r="A1251" s="78" t="s">
        <v>1884</v>
      </c>
      <c r="B1251" s="135" t="s">
        <v>1633</v>
      </c>
      <c r="C1251" s="70">
        <v>1273.05</v>
      </c>
      <c r="D1251" s="384"/>
    </row>
    <row r="1252" spans="1:4" ht="12.75" customHeight="1">
      <c r="A1252" s="78" t="s">
        <v>1885</v>
      </c>
      <c r="B1252" s="135" t="s">
        <v>1634</v>
      </c>
      <c r="C1252" s="70">
        <v>455</v>
      </c>
      <c r="D1252" s="384"/>
    </row>
    <row r="1253" spans="1:4" ht="12.75" customHeight="1">
      <c r="A1253" s="78" t="s">
        <v>1886</v>
      </c>
      <c r="B1253" s="135" t="s">
        <v>1634</v>
      </c>
      <c r="C1253" s="70">
        <v>455</v>
      </c>
      <c r="D1253" s="384"/>
    </row>
    <row r="1254" spans="1:4" ht="12.75" customHeight="1">
      <c r="A1254" s="78" t="s">
        <v>1887</v>
      </c>
      <c r="B1254" s="135" t="s">
        <v>1635</v>
      </c>
      <c r="C1254" s="70">
        <v>394</v>
      </c>
      <c r="D1254" s="384"/>
    </row>
    <row r="1255" spans="1:4" ht="12.75" customHeight="1">
      <c r="A1255" s="78" t="s">
        <v>1888</v>
      </c>
      <c r="B1255" s="135" t="s">
        <v>1635</v>
      </c>
      <c r="C1255" s="70">
        <v>394</v>
      </c>
      <c r="D1255" s="384"/>
    </row>
    <row r="1256" spans="1:4" ht="12.75" customHeight="1">
      <c r="A1256" s="78" t="s">
        <v>1889</v>
      </c>
      <c r="B1256" s="135" t="s">
        <v>1635</v>
      </c>
      <c r="C1256" s="70">
        <v>394</v>
      </c>
      <c r="D1256" s="384"/>
    </row>
    <row r="1257" spans="1:4" ht="12.75" customHeight="1">
      <c r="A1257" s="78" t="s">
        <v>1890</v>
      </c>
      <c r="B1257" s="135" t="s">
        <v>1635</v>
      </c>
      <c r="C1257" s="70">
        <v>394</v>
      </c>
      <c r="D1257" s="384"/>
    </row>
    <row r="1258" spans="1:4" ht="12.75" customHeight="1">
      <c r="A1258" s="78" t="s">
        <v>1891</v>
      </c>
      <c r="B1258" s="135" t="s">
        <v>1635</v>
      </c>
      <c r="C1258" s="70">
        <v>394</v>
      </c>
      <c r="D1258" s="384"/>
    </row>
    <row r="1259" spans="1:4" ht="12.75" customHeight="1">
      <c r="A1259" s="78" t="s">
        <v>1892</v>
      </c>
      <c r="B1259" s="135" t="s">
        <v>1636</v>
      </c>
      <c r="C1259" s="70">
        <v>524.35</v>
      </c>
      <c r="D1259" s="384"/>
    </row>
    <row r="1260" spans="1:4" ht="12.75" customHeight="1">
      <c r="A1260" s="78" t="s">
        <v>1893</v>
      </c>
      <c r="B1260" s="135" t="s">
        <v>1636</v>
      </c>
      <c r="C1260" s="70">
        <v>524.35</v>
      </c>
      <c r="D1260" s="384"/>
    </row>
    <row r="1261" spans="1:4" ht="12.75" customHeight="1">
      <c r="A1261" s="78" t="s">
        <v>1894</v>
      </c>
      <c r="B1261" s="135" t="s">
        <v>1636</v>
      </c>
      <c r="C1261" s="70">
        <v>524.35</v>
      </c>
      <c r="D1261" s="384"/>
    </row>
    <row r="1262" spans="1:4" ht="12.75" customHeight="1">
      <c r="A1262" s="78" t="s">
        <v>1895</v>
      </c>
      <c r="B1262" s="135" t="s">
        <v>1636</v>
      </c>
      <c r="C1262" s="70">
        <v>524.35</v>
      </c>
      <c r="D1262" s="384"/>
    </row>
    <row r="1263" spans="1:4" ht="12.75" customHeight="1">
      <c r="A1263" s="78" t="s">
        <v>1896</v>
      </c>
      <c r="B1263" s="135" t="s">
        <v>1636</v>
      </c>
      <c r="C1263" s="70">
        <v>524.35</v>
      </c>
      <c r="D1263" s="384"/>
    </row>
    <row r="1264" spans="1:4" ht="12.75" customHeight="1">
      <c r="A1264" s="78" t="s">
        <v>1897</v>
      </c>
      <c r="B1264" s="135" t="s">
        <v>1637</v>
      </c>
      <c r="C1264" s="70">
        <v>109.47</v>
      </c>
      <c r="D1264" s="384"/>
    </row>
    <row r="1265" spans="1:4" ht="12.75" customHeight="1">
      <c r="A1265" s="78" t="s">
        <v>1898</v>
      </c>
      <c r="B1265" s="135" t="s">
        <v>1637</v>
      </c>
      <c r="C1265" s="70">
        <v>109.47</v>
      </c>
      <c r="D1265" s="384"/>
    </row>
    <row r="1266" spans="1:4" ht="12.75" customHeight="1">
      <c r="A1266" s="78" t="s">
        <v>1899</v>
      </c>
      <c r="B1266" s="135" t="s">
        <v>1638</v>
      </c>
      <c r="C1266" s="70">
        <v>81</v>
      </c>
      <c r="D1266" s="384"/>
    </row>
    <row r="1267" spans="1:4" ht="12.75" customHeight="1">
      <c r="A1267" s="78" t="s">
        <v>1900</v>
      </c>
      <c r="B1267" s="135" t="s">
        <v>1638</v>
      </c>
      <c r="C1267" s="70">
        <v>81</v>
      </c>
      <c r="D1267" s="384"/>
    </row>
    <row r="1268" spans="1:4" ht="12.75" customHeight="1">
      <c r="A1268" s="78" t="s">
        <v>1901</v>
      </c>
      <c r="B1268" s="135" t="s">
        <v>1638</v>
      </c>
      <c r="C1268" s="70">
        <v>81</v>
      </c>
      <c r="D1268" s="384"/>
    </row>
    <row r="1269" spans="1:4" ht="12.75" customHeight="1">
      <c r="A1269" s="78" t="s">
        <v>1902</v>
      </c>
      <c r="B1269" s="135" t="s">
        <v>1638</v>
      </c>
      <c r="C1269" s="70">
        <v>81</v>
      </c>
      <c r="D1269" s="384"/>
    </row>
    <row r="1270" spans="1:4" ht="12.75" customHeight="1">
      <c r="A1270" s="78" t="s">
        <v>1903</v>
      </c>
      <c r="B1270" s="135" t="s">
        <v>1638</v>
      </c>
      <c r="C1270" s="70">
        <v>81</v>
      </c>
      <c r="D1270" s="384"/>
    </row>
    <row r="1271" spans="1:4" ht="12.75" customHeight="1">
      <c r="A1271" s="78" t="s">
        <v>1904</v>
      </c>
      <c r="B1271" s="135" t="s">
        <v>1638</v>
      </c>
      <c r="C1271" s="70">
        <v>81</v>
      </c>
      <c r="D1271" s="384"/>
    </row>
    <row r="1272" spans="1:4" ht="12.75" customHeight="1">
      <c r="A1272" s="78" t="s">
        <v>1905</v>
      </c>
      <c r="B1272" s="135" t="s">
        <v>1638</v>
      </c>
      <c r="C1272" s="70">
        <v>81</v>
      </c>
      <c r="D1272" s="384"/>
    </row>
    <row r="1273" spans="1:4" ht="12.75" customHeight="1">
      <c r="A1273" s="78" t="s">
        <v>1906</v>
      </c>
      <c r="B1273" s="135" t="s">
        <v>1638</v>
      </c>
      <c r="C1273" s="70">
        <v>81</v>
      </c>
      <c r="D1273" s="384"/>
    </row>
    <row r="1274" spans="1:4" ht="12.75" customHeight="1">
      <c r="A1274" s="78" t="s">
        <v>1907</v>
      </c>
      <c r="B1274" s="135" t="s">
        <v>1638</v>
      </c>
      <c r="C1274" s="70">
        <v>81</v>
      </c>
      <c r="D1274" s="384"/>
    </row>
    <row r="1275" spans="1:4" ht="12.75" customHeight="1">
      <c r="A1275" s="78" t="s">
        <v>1908</v>
      </c>
      <c r="B1275" s="135" t="s">
        <v>1638</v>
      </c>
      <c r="C1275" s="70">
        <v>81</v>
      </c>
      <c r="D1275" s="384"/>
    </row>
    <row r="1276" spans="1:4" ht="12.75" customHeight="1">
      <c r="A1276" s="78" t="s">
        <v>1909</v>
      </c>
      <c r="B1276" s="135" t="s">
        <v>1638</v>
      </c>
      <c r="C1276" s="70">
        <v>81</v>
      </c>
      <c r="D1276" s="384"/>
    </row>
    <row r="1277" spans="1:4" ht="12.75" customHeight="1">
      <c r="A1277" s="78" t="s">
        <v>1910</v>
      </c>
      <c r="B1277" s="135" t="s">
        <v>1638</v>
      </c>
      <c r="C1277" s="70">
        <v>81</v>
      </c>
      <c r="D1277" s="384"/>
    </row>
    <row r="1278" spans="1:4" ht="12.75" customHeight="1">
      <c r="A1278" s="78" t="s">
        <v>1911</v>
      </c>
      <c r="B1278" s="135" t="s">
        <v>1638</v>
      </c>
      <c r="C1278" s="70">
        <v>81</v>
      </c>
      <c r="D1278" s="384"/>
    </row>
    <row r="1279" spans="1:4" ht="12.75" customHeight="1">
      <c r="A1279" s="78" t="s">
        <v>1912</v>
      </c>
      <c r="B1279" s="135" t="s">
        <v>1638</v>
      </c>
      <c r="C1279" s="70">
        <v>81</v>
      </c>
      <c r="D1279" s="384"/>
    </row>
    <row r="1280" spans="1:4" ht="12.75" customHeight="1">
      <c r="A1280" s="78" t="s">
        <v>1913</v>
      </c>
      <c r="B1280" s="135" t="s">
        <v>1638</v>
      </c>
      <c r="C1280" s="70">
        <v>81</v>
      </c>
      <c r="D1280" s="384"/>
    </row>
    <row r="1281" spans="1:4" ht="12.75" customHeight="1">
      <c r="A1281" s="78" t="s">
        <v>1914</v>
      </c>
      <c r="B1281" s="135" t="s">
        <v>1639</v>
      </c>
      <c r="C1281" s="70">
        <v>139</v>
      </c>
      <c r="D1281" s="384"/>
    </row>
    <row r="1282" spans="1:4" ht="12.75" customHeight="1">
      <c r="A1282" s="78" t="s">
        <v>1915</v>
      </c>
      <c r="B1282" s="135" t="s">
        <v>1639</v>
      </c>
      <c r="C1282" s="70">
        <v>139</v>
      </c>
      <c r="D1282" s="384"/>
    </row>
    <row r="1283" spans="1:4" ht="12.75" customHeight="1">
      <c r="A1283" s="78" t="s">
        <v>1916</v>
      </c>
      <c r="B1283" s="135" t="s">
        <v>1640</v>
      </c>
      <c r="C1283" s="70">
        <v>103</v>
      </c>
      <c r="D1283" s="384"/>
    </row>
    <row r="1284" spans="1:4" ht="12.75" customHeight="1">
      <c r="A1284" s="78" t="s">
        <v>1917</v>
      </c>
      <c r="B1284" s="135" t="s">
        <v>1640</v>
      </c>
      <c r="C1284" s="70">
        <v>103</v>
      </c>
      <c r="D1284" s="384"/>
    </row>
    <row r="1285" spans="1:4" ht="12.75" customHeight="1">
      <c r="A1285" s="78" t="s">
        <v>1918</v>
      </c>
      <c r="B1285" s="135" t="s">
        <v>1640</v>
      </c>
      <c r="C1285" s="70">
        <v>103</v>
      </c>
      <c r="D1285" s="384"/>
    </row>
    <row r="1286" spans="1:4" ht="12.75" customHeight="1">
      <c r="A1286" s="78" t="s">
        <v>1919</v>
      </c>
      <c r="B1286" s="135" t="s">
        <v>1640</v>
      </c>
      <c r="C1286" s="70">
        <v>103</v>
      </c>
      <c r="D1286" s="384"/>
    </row>
    <row r="1287" spans="1:4" ht="12.75" customHeight="1">
      <c r="A1287" s="78" t="s">
        <v>1920</v>
      </c>
      <c r="B1287" s="135" t="s">
        <v>1640</v>
      </c>
      <c r="C1287" s="70">
        <v>103</v>
      </c>
      <c r="D1287" s="384"/>
    </row>
    <row r="1288" spans="1:4" ht="12.75" customHeight="1">
      <c r="A1288" s="78" t="s">
        <v>1921</v>
      </c>
      <c r="B1288" s="135" t="s">
        <v>1640</v>
      </c>
      <c r="C1288" s="70">
        <v>103</v>
      </c>
      <c r="D1288" s="384"/>
    </row>
    <row r="1289" spans="1:4" ht="12.75" customHeight="1">
      <c r="A1289" s="78" t="s">
        <v>1922</v>
      </c>
      <c r="B1289" s="135" t="s">
        <v>1640</v>
      </c>
      <c r="C1289" s="70">
        <v>103</v>
      </c>
      <c r="D1289" s="384"/>
    </row>
    <row r="1290" spans="1:4" ht="12.75" customHeight="1">
      <c r="A1290" s="78" t="s">
        <v>1923</v>
      </c>
      <c r="B1290" s="135" t="s">
        <v>1640</v>
      </c>
      <c r="C1290" s="70">
        <v>103</v>
      </c>
      <c r="D1290" s="384"/>
    </row>
    <row r="1291" spans="1:4" ht="12.75" customHeight="1">
      <c r="A1291" s="78" t="s">
        <v>1924</v>
      </c>
      <c r="B1291" s="135" t="s">
        <v>1640</v>
      </c>
      <c r="C1291" s="70">
        <v>103</v>
      </c>
      <c r="D1291" s="384"/>
    </row>
    <row r="1292" spans="1:4" ht="12.75" customHeight="1">
      <c r="A1292" s="78" t="s">
        <v>1925</v>
      </c>
      <c r="B1292" s="135" t="s">
        <v>1640</v>
      </c>
      <c r="C1292" s="70">
        <v>103</v>
      </c>
      <c r="D1292" s="384"/>
    </row>
    <row r="1293" spans="1:4" ht="12.75" customHeight="1">
      <c r="A1293" s="78" t="s">
        <v>1926</v>
      </c>
      <c r="B1293" s="135" t="s">
        <v>1640</v>
      </c>
      <c r="C1293" s="70">
        <v>103</v>
      </c>
      <c r="D1293" s="384"/>
    </row>
    <row r="1294" spans="1:4" ht="12.75" customHeight="1">
      <c r="A1294" s="78" t="s">
        <v>1927</v>
      </c>
      <c r="B1294" s="135" t="s">
        <v>1640</v>
      </c>
      <c r="C1294" s="70">
        <v>103</v>
      </c>
      <c r="D1294" s="384"/>
    </row>
    <row r="1295" spans="1:4" ht="12.75" customHeight="1">
      <c r="A1295" s="78" t="s">
        <v>1928</v>
      </c>
      <c r="B1295" s="135" t="s">
        <v>1640</v>
      </c>
      <c r="C1295" s="70">
        <v>103</v>
      </c>
      <c r="D1295" s="384"/>
    </row>
    <row r="1296" spans="1:4" ht="12.75" customHeight="1">
      <c r="A1296" s="78" t="s">
        <v>1929</v>
      </c>
      <c r="B1296" s="135" t="s">
        <v>1640</v>
      </c>
      <c r="C1296" s="70">
        <v>103</v>
      </c>
      <c r="D1296" s="384"/>
    </row>
    <row r="1297" spans="1:4" ht="12.75" customHeight="1">
      <c r="A1297" s="78" t="s">
        <v>1930</v>
      </c>
      <c r="B1297" s="135" t="s">
        <v>1640</v>
      </c>
      <c r="C1297" s="70">
        <v>103</v>
      </c>
      <c r="D1297" s="384"/>
    </row>
    <row r="1298" spans="1:4" ht="12.75" customHeight="1">
      <c r="A1298" s="78" t="s">
        <v>1931</v>
      </c>
      <c r="B1298" s="135" t="s">
        <v>1640</v>
      </c>
      <c r="C1298" s="70">
        <v>103</v>
      </c>
      <c r="D1298" s="384"/>
    </row>
    <row r="1299" spans="1:4" ht="12.75" customHeight="1">
      <c r="A1299" s="78" t="s">
        <v>1932</v>
      </c>
      <c r="B1299" s="135" t="s">
        <v>1640</v>
      </c>
      <c r="C1299" s="70">
        <v>103</v>
      </c>
      <c r="D1299" s="384"/>
    </row>
    <row r="1300" spans="1:4" ht="12.75" customHeight="1">
      <c r="A1300" s="78" t="s">
        <v>1933</v>
      </c>
      <c r="B1300" s="135" t="s">
        <v>1640</v>
      </c>
      <c r="C1300" s="70">
        <v>103</v>
      </c>
      <c r="D1300" s="384"/>
    </row>
    <row r="1301" spans="1:4" ht="12.75" customHeight="1">
      <c r="A1301" s="78" t="s">
        <v>1934</v>
      </c>
      <c r="B1301" s="135" t="s">
        <v>1640</v>
      </c>
      <c r="C1301" s="70">
        <v>103</v>
      </c>
      <c r="D1301" s="384"/>
    </row>
    <row r="1302" spans="1:4" ht="12.75" customHeight="1">
      <c r="A1302" s="78" t="s">
        <v>1935</v>
      </c>
      <c r="B1302" s="135" t="s">
        <v>1640</v>
      </c>
      <c r="C1302" s="70">
        <v>103</v>
      </c>
      <c r="D1302" s="384"/>
    </row>
    <row r="1303" spans="1:4" ht="12.75" customHeight="1">
      <c r="A1303" s="78" t="s">
        <v>1936</v>
      </c>
      <c r="B1303" s="135" t="s">
        <v>1641</v>
      </c>
      <c r="C1303" s="70">
        <v>92.25</v>
      </c>
      <c r="D1303" s="384"/>
    </row>
    <row r="1304" spans="1:4" ht="12.75" customHeight="1">
      <c r="A1304" s="78" t="s">
        <v>1937</v>
      </c>
      <c r="B1304" s="135" t="s">
        <v>1641</v>
      </c>
      <c r="C1304" s="70">
        <v>92.25</v>
      </c>
      <c r="D1304" s="384"/>
    </row>
    <row r="1305" spans="1:4" ht="12.75" customHeight="1">
      <c r="A1305" s="78" t="s">
        <v>1938</v>
      </c>
      <c r="B1305" s="135" t="s">
        <v>1641</v>
      </c>
      <c r="C1305" s="70">
        <v>92.25</v>
      </c>
      <c r="D1305" s="384"/>
    </row>
    <row r="1306" spans="1:4" ht="12.75" customHeight="1">
      <c r="A1306" s="78" t="s">
        <v>1939</v>
      </c>
      <c r="B1306" s="135" t="s">
        <v>1641</v>
      </c>
      <c r="C1306" s="70">
        <v>92.25</v>
      </c>
      <c r="D1306" s="384"/>
    </row>
    <row r="1307" spans="1:4" ht="12.75" customHeight="1">
      <c r="A1307" s="78" t="s">
        <v>1940</v>
      </c>
      <c r="B1307" s="135" t="s">
        <v>1641</v>
      </c>
      <c r="C1307" s="70">
        <v>92.25</v>
      </c>
      <c r="D1307" s="384"/>
    </row>
    <row r="1308" spans="1:4" ht="12.75" customHeight="1">
      <c r="A1308" s="78" t="s">
        <v>1941</v>
      </c>
      <c r="B1308" s="135" t="s">
        <v>1641</v>
      </c>
      <c r="C1308" s="70">
        <v>92.25</v>
      </c>
      <c r="D1308" s="384"/>
    </row>
    <row r="1309" spans="1:4" ht="12.75" customHeight="1">
      <c r="A1309" s="78" t="s">
        <v>1942</v>
      </c>
      <c r="B1309" s="135" t="s">
        <v>1641</v>
      </c>
      <c r="C1309" s="70">
        <v>92.25</v>
      </c>
      <c r="D1309" s="384"/>
    </row>
    <row r="1310" spans="1:4" ht="12.75" customHeight="1">
      <c r="A1310" s="78" t="s">
        <v>1943</v>
      </c>
      <c r="B1310" s="135" t="s">
        <v>1641</v>
      </c>
      <c r="C1310" s="70">
        <v>92.25</v>
      </c>
      <c r="D1310" s="384"/>
    </row>
    <row r="1311" spans="1:4" ht="12.75" customHeight="1">
      <c r="A1311" s="78" t="s">
        <v>1944</v>
      </c>
      <c r="B1311" s="135" t="s">
        <v>1641</v>
      </c>
      <c r="C1311" s="70">
        <v>92.25</v>
      </c>
      <c r="D1311" s="384"/>
    </row>
    <row r="1312" spans="1:4" ht="12.75" customHeight="1">
      <c r="A1312" s="78" t="s">
        <v>1945</v>
      </c>
      <c r="B1312" s="135" t="s">
        <v>1641</v>
      </c>
      <c r="C1312" s="70">
        <v>92.25</v>
      </c>
      <c r="D1312" s="384"/>
    </row>
    <row r="1313" spans="1:4" ht="12.75" customHeight="1">
      <c r="A1313" s="78" t="s">
        <v>1946</v>
      </c>
      <c r="B1313" s="135" t="s">
        <v>1641</v>
      </c>
      <c r="C1313" s="70">
        <v>92.25</v>
      </c>
      <c r="D1313" s="384"/>
    </row>
    <row r="1314" spans="1:4" ht="12.75" customHeight="1">
      <c r="A1314" s="78" t="s">
        <v>1947</v>
      </c>
      <c r="B1314" s="135" t="s">
        <v>1641</v>
      </c>
      <c r="C1314" s="70">
        <v>92.25</v>
      </c>
      <c r="D1314" s="384"/>
    </row>
    <row r="1315" spans="1:4" ht="12.75" customHeight="1">
      <c r="A1315" s="78" t="s">
        <v>1948</v>
      </c>
      <c r="B1315" s="135" t="s">
        <v>1641</v>
      </c>
      <c r="C1315" s="70">
        <v>92.25</v>
      </c>
      <c r="D1315" s="384"/>
    </row>
    <row r="1316" spans="1:4" ht="12.75" customHeight="1">
      <c r="A1316" s="78" t="s">
        <v>1949</v>
      </c>
      <c r="B1316" s="135" t="s">
        <v>1641</v>
      </c>
      <c r="C1316" s="70">
        <v>92.25</v>
      </c>
      <c r="D1316" s="384"/>
    </row>
    <row r="1317" spans="1:4" ht="12.75" customHeight="1">
      <c r="A1317" s="78" t="s">
        <v>1950</v>
      </c>
      <c r="B1317" s="135" t="s">
        <v>1641</v>
      </c>
      <c r="C1317" s="70">
        <v>92.25</v>
      </c>
      <c r="D1317" s="384"/>
    </row>
    <row r="1318" spans="1:4" ht="12.75" customHeight="1">
      <c r="A1318" s="78" t="s">
        <v>1951</v>
      </c>
      <c r="B1318" s="135" t="s">
        <v>1641</v>
      </c>
      <c r="C1318" s="70">
        <v>92.25</v>
      </c>
      <c r="D1318" s="384"/>
    </row>
    <row r="1319" spans="1:4" ht="12.75" customHeight="1">
      <c r="A1319" s="78" t="s">
        <v>1952</v>
      </c>
      <c r="B1319" s="135" t="s">
        <v>1641</v>
      </c>
      <c r="C1319" s="70">
        <v>92.25</v>
      </c>
      <c r="D1319" s="384"/>
    </row>
    <row r="1320" spans="1:4" ht="12.75" customHeight="1">
      <c r="A1320" s="78" t="s">
        <v>1953</v>
      </c>
      <c r="B1320" s="135" t="s">
        <v>1641</v>
      </c>
      <c r="C1320" s="70">
        <v>92.25</v>
      </c>
      <c r="D1320" s="384"/>
    </row>
    <row r="1321" spans="1:4" ht="12.75" customHeight="1">
      <c r="A1321" s="78" t="s">
        <v>1954</v>
      </c>
      <c r="B1321" s="135" t="s">
        <v>1641</v>
      </c>
      <c r="C1321" s="70">
        <v>92.25</v>
      </c>
      <c r="D1321" s="384"/>
    </row>
    <row r="1322" spans="1:4" ht="12.75" customHeight="1">
      <c r="A1322" s="78" t="s">
        <v>1955</v>
      </c>
      <c r="B1322" s="135" t="s">
        <v>1641</v>
      </c>
      <c r="C1322" s="70">
        <v>92.25</v>
      </c>
      <c r="D1322" s="384"/>
    </row>
    <row r="1323" spans="1:4" ht="12.75" customHeight="1">
      <c r="A1323" s="78" t="s">
        <v>1956</v>
      </c>
      <c r="B1323" s="135" t="s">
        <v>1641</v>
      </c>
      <c r="C1323" s="70">
        <v>92.25</v>
      </c>
      <c r="D1323" s="384"/>
    </row>
    <row r="1324" spans="1:4" ht="12.75" customHeight="1">
      <c r="A1324" s="78" t="s">
        <v>1957</v>
      </c>
      <c r="B1324" s="135" t="s">
        <v>1641</v>
      </c>
      <c r="C1324" s="70">
        <v>92.25</v>
      </c>
      <c r="D1324" s="384"/>
    </row>
    <row r="1325" spans="1:4" ht="12.75" customHeight="1">
      <c r="A1325" s="78" t="s">
        <v>1958</v>
      </c>
      <c r="B1325" s="135" t="s">
        <v>1642</v>
      </c>
      <c r="C1325" s="70">
        <v>150</v>
      </c>
      <c r="D1325" s="384"/>
    </row>
    <row r="1326" spans="1:4" ht="12.75" customHeight="1">
      <c r="A1326" s="78" t="s">
        <v>1959</v>
      </c>
      <c r="B1326" s="135" t="s">
        <v>1642</v>
      </c>
      <c r="C1326" s="70">
        <v>150</v>
      </c>
      <c r="D1326" s="384"/>
    </row>
    <row r="1327" spans="1:4" ht="12.75" customHeight="1">
      <c r="A1327" s="78" t="s">
        <v>1960</v>
      </c>
      <c r="B1327" s="135" t="s">
        <v>1642</v>
      </c>
      <c r="C1327" s="70">
        <v>150</v>
      </c>
      <c r="D1327" s="384"/>
    </row>
    <row r="1328" spans="1:4" ht="12.75" customHeight="1">
      <c r="A1328" s="78" t="s">
        <v>1961</v>
      </c>
      <c r="B1328" s="135" t="s">
        <v>1643</v>
      </c>
      <c r="C1328" s="70">
        <v>87.33</v>
      </c>
      <c r="D1328" s="384"/>
    </row>
    <row r="1329" spans="1:4" ht="12.75" customHeight="1">
      <c r="A1329" s="78" t="s">
        <v>1962</v>
      </c>
      <c r="B1329" s="135" t="s">
        <v>1643</v>
      </c>
      <c r="C1329" s="70">
        <v>87.33</v>
      </c>
      <c r="D1329" s="384"/>
    </row>
    <row r="1330" spans="1:4" ht="12.75" customHeight="1">
      <c r="A1330" s="78" t="s">
        <v>1963</v>
      </c>
      <c r="B1330" s="135" t="s">
        <v>1643</v>
      </c>
      <c r="C1330" s="70">
        <v>87.33</v>
      </c>
      <c r="D1330" s="384"/>
    </row>
    <row r="1331" spans="1:4" ht="12.75" customHeight="1">
      <c r="A1331" s="78" t="s">
        <v>1964</v>
      </c>
      <c r="B1331" s="135" t="s">
        <v>1643</v>
      </c>
      <c r="C1331" s="70">
        <v>87.33</v>
      </c>
      <c r="D1331" s="384"/>
    </row>
    <row r="1332" spans="1:4" ht="12.75" customHeight="1">
      <c r="A1332" s="78" t="s">
        <v>1965</v>
      </c>
      <c r="B1332" s="135" t="s">
        <v>1643</v>
      </c>
      <c r="C1332" s="70">
        <v>87.33</v>
      </c>
      <c r="D1332" s="384"/>
    </row>
    <row r="1333" spans="1:4" ht="12.75" customHeight="1">
      <c r="A1333" s="78" t="s">
        <v>1966</v>
      </c>
      <c r="B1333" s="135" t="s">
        <v>1643</v>
      </c>
      <c r="C1333" s="70">
        <v>87.33</v>
      </c>
      <c r="D1333" s="384"/>
    </row>
    <row r="1334" spans="1:4" ht="12.75" customHeight="1">
      <c r="A1334" s="78" t="s">
        <v>1967</v>
      </c>
      <c r="B1334" s="135" t="s">
        <v>1643</v>
      </c>
      <c r="C1334" s="70">
        <v>87.33</v>
      </c>
      <c r="D1334" s="384"/>
    </row>
    <row r="1335" spans="1:4" ht="12.75" customHeight="1">
      <c r="A1335" s="78" t="s">
        <v>1968</v>
      </c>
      <c r="B1335" s="135" t="s">
        <v>1643</v>
      </c>
      <c r="C1335" s="70">
        <v>87.33</v>
      </c>
      <c r="D1335" s="384"/>
    </row>
    <row r="1336" spans="1:4" ht="12.75" customHeight="1">
      <c r="A1336" s="78" t="s">
        <v>1969</v>
      </c>
      <c r="B1336" s="135" t="s">
        <v>1643</v>
      </c>
      <c r="C1336" s="70">
        <v>87.33</v>
      </c>
      <c r="D1336" s="384"/>
    </row>
    <row r="1337" spans="1:4" ht="12.75" customHeight="1">
      <c r="A1337" s="78" t="s">
        <v>1970</v>
      </c>
      <c r="B1337" s="135" t="s">
        <v>1643</v>
      </c>
      <c r="C1337" s="70">
        <v>87.33</v>
      </c>
      <c r="D1337" s="384"/>
    </row>
    <row r="1338" spans="1:4" ht="12.75" customHeight="1">
      <c r="A1338" s="78" t="s">
        <v>1971</v>
      </c>
      <c r="B1338" s="135" t="s">
        <v>1643</v>
      </c>
      <c r="C1338" s="70">
        <v>87.33</v>
      </c>
      <c r="D1338" s="384"/>
    </row>
    <row r="1339" spans="1:4" ht="12.75" customHeight="1">
      <c r="A1339" s="78" t="s">
        <v>1972</v>
      </c>
      <c r="B1339" s="135" t="s">
        <v>1643</v>
      </c>
      <c r="C1339" s="70">
        <v>87.33</v>
      </c>
      <c r="D1339" s="384"/>
    </row>
    <row r="1340" spans="1:4" ht="12.75" customHeight="1">
      <c r="A1340" s="78" t="s">
        <v>1973</v>
      </c>
      <c r="B1340" s="135" t="s">
        <v>1643</v>
      </c>
      <c r="C1340" s="70">
        <v>87.33</v>
      </c>
      <c r="D1340" s="384"/>
    </row>
    <row r="1341" spans="1:4" ht="12.75" customHeight="1">
      <c r="A1341" s="78" t="s">
        <v>1974</v>
      </c>
      <c r="B1341" s="135" t="s">
        <v>1643</v>
      </c>
      <c r="C1341" s="70">
        <v>87.33</v>
      </c>
      <c r="D1341" s="384"/>
    </row>
    <row r="1342" spans="1:4" ht="12.75" customHeight="1">
      <c r="A1342" s="78" t="s">
        <v>1975</v>
      </c>
      <c r="B1342" s="135" t="s">
        <v>1643</v>
      </c>
      <c r="C1342" s="70">
        <v>87.33</v>
      </c>
      <c r="D1342" s="384"/>
    </row>
    <row r="1343" spans="1:4" ht="12.75" customHeight="1">
      <c r="A1343" s="78" t="s">
        <v>1976</v>
      </c>
      <c r="B1343" s="135" t="s">
        <v>1643</v>
      </c>
      <c r="C1343" s="70">
        <v>87.33</v>
      </c>
      <c r="D1343" s="384"/>
    </row>
    <row r="1344" spans="1:4" ht="12.75" customHeight="1">
      <c r="A1344" s="78" t="s">
        <v>1977</v>
      </c>
      <c r="B1344" s="135" t="s">
        <v>1643</v>
      </c>
      <c r="C1344" s="70">
        <v>87.33</v>
      </c>
      <c r="D1344" s="384"/>
    </row>
    <row r="1345" spans="1:4" ht="12.75" customHeight="1">
      <c r="A1345" s="78" t="s">
        <v>1978</v>
      </c>
      <c r="B1345" s="135" t="s">
        <v>1643</v>
      </c>
      <c r="C1345" s="70">
        <v>87.33</v>
      </c>
      <c r="D1345" s="384"/>
    </row>
    <row r="1346" spans="1:4" ht="12.75" customHeight="1">
      <c r="A1346" s="78" t="s">
        <v>1979</v>
      </c>
      <c r="B1346" s="135" t="s">
        <v>1643</v>
      </c>
      <c r="C1346" s="70">
        <v>87.33</v>
      </c>
      <c r="D1346" s="384"/>
    </row>
    <row r="1347" spans="1:4" ht="12.75" customHeight="1">
      <c r="A1347" s="78" t="s">
        <v>1980</v>
      </c>
      <c r="B1347" s="135" t="s">
        <v>1643</v>
      </c>
      <c r="C1347" s="70">
        <v>87.33</v>
      </c>
      <c r="D1347" s="384"/>
    </row>
    <row r="1348" spans="1:4" ht="12.75" customHeight="1">
      <c r="A1348" s="78" t="s">
        <v>1981</v>
      </c>
      <c r="B1348" s="135" t="s">
        <v>1643</v>
      </c>
      <c r="C1348" s="70">
        <v>87.33</v>
      </c>
      <c r="D1348" s="384"/>
    </row>
    <row r="1349" spans="1:4" ht="12.75" customHeight="1">
      <c r="A1349" s="78" t="s">
        <v>1982</v>
      </c>
      <c r="B1349" s="135" t="s">
        <v>1643</v>
      </c>
      <c r="C1349" s="70">
        <v>87.33</v>
      </c>
      <c r="D1349" s="384"/>
    </row>
    <row r="1350" spans="1:4" ht="12.75" customHeight="1">
      <c r="A1350" s="78" t="s">
        <v>1983</v>
      </c>
      <c r="B1350" s="135" t="s">
        <v>1643</v>
      </c>
      <c r="C1350" s="70">
        <v>87.33</v>
      </c>
      <c r="D1350" s="384"/>
    </row>
    <row r="1351" spans="1:4" ht="12.75" customHeight="1">
      <c r="A1351" s="78" t="s">
        <v>1984</v>
      </c>
      <c r="B1351" s="135" t="s">
        <v>1644</v>
      </c>
      <c r="C1351" s="70">
        <v>113.16</v>
      </c>
      <c r="D1351" s="384"/>
    </row>
    <row r="1352" spans="1:4" ht="12.75" customHeight="1">
      <c r="A1352" s="78" t="s">
        <v>1985</v>
      </c>
      <c r="B1352" s="135" t="s">
        <v>1644</v>
      </c>
      <c r="C1352" s="70">
        <v>113.16</v>
      </c>
      <c r="D1352" s="384"/>
    </row>
    <row r="1353" spans="1:4" ht="12.75" customHeight="1">
      <c r="A1353" s="78" t="s">
        <v>1986</v>
      </c>
      <c r="B1353" s="135" t="s">
        <v>1644</v>
      </c>
      <c r="C1353" s="70">
        <v>113.16</v>
      </c>
      <c r="D1353" s="384"/>
    </row>
    <row r="1354" spans="1:4" ht="12.75" customHeight="1">
      <c r="A1354" s="78" t="s">
        <v>1987</v>
      </c>
      <c r="B1354" s="135" t="s">
        <v>1644</v>
      </c>
      <c r="C1354" s="70">
        <v>113.16</v>
      </c>
      <c r="D1354" s="384"/>
    </row>
    <row r="1355" spans="1:4" ht="12.75" customHeight="1">
      <c r="A1355" s="78" t="s">
        <v>1988</v>
      </c>
      <c r="B1355" s="135" t="s">
        <v>1644</v>
      </c>
      <c r="C1355" s="70">
        <v>113.16</v>
      </c>
      <c r="D1355" s="384"/>
    </row>
    <row r="1356" spans="1:4" ht="12.75" customHeight="1">
      <c r="A1356" s="78" t="s">
        <v>1989</v>
      </c>
      <c r="B1356" s="135" t="s">
        <v>1644</v>
      </c>
      <c r="C1356" s="70">
        <v>113.16</v>
      </c>
      <c r="D1356" s="384"/>
    </row>
    <row r="1357" spans="1:4" ht="12.75" customHeight="1">
      <c r="A1357" s="78" t="s">
        <v>1990</v>
      </c>
      <c r="B1357" s="135" t="s">
        <v>1644</v>
      </c>
      <c r="C1357" s="70">
        <v>113.16</v>
      </c>
      <c r="D1357" s="384"/>
    </row>
    <row r="1358" spans="1:4" ht="12.75" customHeight="1">
      <c r="A1358" s="78" t="s">
        <v>1991</v>
      </c>
      <c r="B1358" s="135" t="s">
        <v>1644</v>
      </c>
      <c r="C1358" s="70">
        <v>113.16</v>
      </c>
      <c r="D1358" s="384"/>
    </row>
    <row r="1359" spans="1:4" ht="12.75" customHeight="1">
      <c r="A1359" s="78" t="s">
        <v>1992</v>
      </c>
      <c r="B1359" s="135" t="s">
        <v>1644</v>
      </c>
      <c r="C1359" s="70">
        <v>113.16</v>
      </c>
      <c r="D1359" s="384"/>
    </row>
    <row r="1360" spans="1:4" ht="12.75" customHeight="1">
      <c r="A1360" s="78" t="s">
        <v>1993</v>
      </c>
      <c r="B1360" s="135" t="s">
        <v>1644</v>
      </c>
      <c r="C1360" s="70">
        <v>113.16</v>
      </c>
      <c r="D1360" s="384"/>
    </row>
    <row r="1361" spans="1:4" ht="12.75" customHeight="1">
      <c r="A1361" s="78" t="s">
        <v>1994</v>
      </c>
      <c r="B1361" s="135" t="s">
        <v>1644</v>
      </c>
      <c r="C1361" s="70">
        <v>113.16</v>
      </c>
      <c r="D1361" s="384"/>
    </row>
    <row r="1362" spans="1:4" ht="12.75" customHeight="1">
      <c r="A1362" s="78" t="s">
        <v>1995</v>
      </c>
      <c r="B1362" s="135" t="s">
        <v>1644</v>
      </c>
      <c r="C1362" s="70">
        <v>113.16</v>
      </c>
      <c r="D1362" s="384"/>
    </row>
    <row r="1363" spans="1:4" ht="12.75" customHeight="1">
      <c r="A1363" s="78" t="s">
        <v>1996</v>
      </c>
      <c r="B1363" s="135" t="s">
        <v>1644</v>
      </c>
      <c r="C1363" s="70">
        <v>113.16</v>
      </c>
      <c r="D1363" s="384"/>
    </row>
    <row r="1364" spans="1:4" ht="12.75" customHeight="1">
      <c r="A1364" s="78" t="s">
        <v>1997</v>
      </c>
      <c r="B1364" s="135" t="s">
        <v>1644</v>
      </c>
      <c r="C1364" s="70">
        <v>113.16</v>
      </c>
      <c r="D1364" s="384"/>
    </row>
    <row r="1365" spans="1:4" ht="12.75" customHeight="1">
      <c r="A1365" s="78" t="s">
        <v>1998</v>
      </c>
      <c r="B1365" s="135" t="s">
        <v>1644</v>
      </c>
      <c r="C1365" s="70">
        <v>113.16</v>
      </c>
      <c r="D1365" s="384"/>
    </row>
    <row r="1366" spans="1:4" ht="12.75" customHeight="1">
      <c r="A1366" s="78" t="s">
        <v>1999</v>
      </c>
      <c r="B1366" s="135" t="s">
        <v>1645</v>
      </c>
      <c r="C1366" s="70">
        <v>92.25</v>
      </c>
      <c r="D1366" s="384"/>
    </row>
    <row r="1367" spans="1:4" ht="12.75" customHeight="1">
      <c r="A1367" s="78" t="s">
        <v>2000</v>
      </c>
      <c r="B1367" s="135" t="s">
        <v>1645</v>
      </c>
      <c r="C1367" s="70">
        <v>92.25</v>
      </c>
      <c r="D1367" s="384"/>
    </row>
    <row r="1368" spans="1:4" ht="12.75" customHeight="1">
      <c r="A1368" s="78" t="s">
        <v>2001</v>
      </c>
      <c r="B1368" s="135" t="s">
        <v>1645</v>
      </c>
      <c r="C1368" s="70">
        <v>92.25</v>
      </c>
      <c r="D1368" s="384"/>
    </row>
    <row r="1369" spans="1:4" ht="12.75" customHeight="1">
      <c r="A1369" s="78" t="s">
        <v>2002</v>
      </c>
      <c r="B1369" s="135" t="s">
        <v>1645</v>
      </c>
      <c r="C1369" s="70">
        <v>92.25</v>
      </c>
      <c r="D1369" s="384"/>
    </row>
    <row r="1370" spans="1:4" ht="12.75" customHeight="1">
      <c r="A1370" s="78" t="s">
        <v>2003</v>
      </c>
      <c r="B1370" s="135" t="s">
        <v>1645</v>
      </c>
      <c r="C1370" s="70">
        <v>92.25</v>
      </c>
      <c r="D1370" s="384"/>
    </row>
    <row r="1371" spans="1:4" ht="12.75" customHeight="1">
      <c r="A1371" s="78" t="s">
        <v>2004</v>
      </c>
      <c r="B1371" s="135" t="s">
        <v>1645</v>
      </c>
      <c r="C1371" s="70">
        <v>92.25</v>
      </c>
      <c r="D1371" s="384"/>
    </row>
    <row r="1372" spans="1:4" ht="12.75" customHeight="1">
      <c r="A1372" s="78" t="s">
        <v>2005</v>
      </c>
      <c r="B1372" s="135" t="s">
        <v>1645</v>
      </c>
      <c r="C1372" s="70">
        <v>92.25</v>
      </c>
      <c r="D1372" s="384"/>
    </row>
    <row r="1373" spans="1:4" ht="12.75" customHeight="1">
      <c r="A1373" s="78" t="s">
        <v>2006</v>
      </c>
      <c r="B1373" s="135" t="s">
        <v>1645</v>
      </c>
      <c r="C1373" s="70">
        <v>92.25</v>
      </c>
      <c r="D1373" s="384"/>
    </row>
    <row r="1374" spans="1:4" ht="12.75" customHeight="1">
      <c r="A1374" s="78" t="s">
        <v>2007</v>
      </c>
      <c r="B1374" s="135" t="s">
        <v>1645</v>
      </c>
      <c r="C1374" s="70">
        <v>92.25</v>
      </c>
      <c r="D1374" s="384"/>
    </row>
    <row r="1375" spans="1:4" ht="12.75" customHeight="1">
      <c r="A1375" s="78" t="s">
        <v>2008</v>
      </c>
      <c r="B1375" s="135" t="s">
        <v>1645</v>
      </c>
      <c r="C1375" s="70">
        <v>92.25</v>
      </c>
      <c r="D1375" s="384"/>
    </row>
    <row r="1376" spans="1:4" ht="12.75" customHeight="1">
      <c r="A1376" s="78" t="s">
        <v>2009</v>
      </c>
      <c r="B1376" s="135" t="s">
        <v>1645</v>
      </c>
      <c r="C1376" s="70">
        <v>92.25</v>
      </c>
      <c r="D1376" s="384"/>
    </row>
    <row r="1377" spans="1:4" ht="12.75" customHeight="1">
      <c r="A1377" s="78" t="s">
        <v>2010</v>
      </c>
      <c r="B1377" s="135" t="s">
        <v>1645</v>
      </c>
      <c r="C1377" s="70">
        <v>92.25</v>
      </c>
      <c r="D1377" s="384"/>
    </row>
    <row r="1378" spans="1:4" ht="12.75" customHeight="1">
      <c r="A1378" s="78" t="s">
        <v>2011</v>
      </c>
      <c r="B1378" s="135" t="s">
        <v>1645</v>
      </c>
      <c r="C1378" s="70">
        <v>92.25</v>
      </c>
      <c r="D1378" s="384"/>
    </row>
    <row r="1379" spans="1:4" ht="12.75" customHeight="1">
      <c r="A1379" s="78" t="s">
        <v>2012</v>
      </c>
      <c r="B1379" s="135" t="s">
        <v>1645</v>
      </c>
      <c r="C1379" s="70">
        <v>92.25</v>
      </c>
      <c r="D1379" s="384"/>
    </row>
    <row r="1380" spans="1:4" ht="12.75" customHeight="1">
      <c r="A1380" s="78" t="s">
        <v>2013</v>
      </c>
      <c r="B1380" s="135" t="s">
        <v>1645</v>
      </c>
      <c r="C1380" s="70">
        <v>92.25</v>
      </c>
      <c r="D1380" s="384"/>
    </row>
    <row r="1381" spans="1:4" ht="12.75" customHeight="1">
      <c r="A1381" s="78" t="s">
        <v>2014</v>
      </c>
      <c r="B1381" s="135" t="s">
        <v>1645</v>
      </c>
      <c r="C1381" s="70">
        <v>92.25</v>
      </c>
      <c r="D1381" s="384"/>
    </row>
    <row r="1382" spans="1:4" ht="12.75" customHeight="1">
      <c r="A1382" s="78" t="s">
        <v>2015</v>
      </c>
      <c r="B1382" s="135" t="s">
        <v>1645</v>
      </c>
      <c r="C1382" s="70">
        <v>92.25</v>
      </c>
      <c r="D1382" s="384"/>
    </row>
    <row r="1383" spans="1:4" ht="12.75" customHeight="1">
      <c r="A1383" s="78" t="s">
        <v>2016</v>
      </c>
      <c r="B1383" s="135" t="s">
        <v>1645</v>
      </c>
      <c r="C1383" s="70">
        <v>92.25</v>
      </c>
      <c r="D1383" s="384"/>
    </row>
    <row r="1384" spans="1:4" ht="12.75" customHeight="1">
      <c r="A1384" s="78" t="s">
        <v>2017</v>
      </c>
      <c r="B1384" s="135" t="s">
        <v>1645</v>
      </c>
      <c r="C1384" s="70">
        <v>92.25</v>
      </c>
      <c r="D1384" s="384"/>
    </row>
    <row r="1385" spans="1:4" ht="12.75" customHeight="1">
      <c r="A1385" s="78" t="s">
        <v>2018</v>
      </c>
      <c r="B1385" s="135" t="s">
        <v>1645</v>
      </c>
      <c r="C1385" s="70">
        <v>92.25</v>
      </c>
      <c r="D1385" s="384"/>
    </row>
    <row r="1386" spans="1:4" ht="12.75" customHeight="1">
      <c r="A1386" s="78" t="s">
        <v>2019</v>
      </c>
      <c r="B1386" s="135" t="s">
        <v>1645</v>
      </c>
      <c r="C1386" s="70">
        <v>92.25</v>
      </c>
      <c r="D1386" s="384"/>
    </row>
    <row r="1387" spans="1:4" ht="12.75" customHeight="1">
      <c r="A1387" s="78" t="s">
        <v>2020</v>
      </c>
      <c r="B1387" s="135" t="s">
        <v>1645</v>
      </c>
      <c r="C1387" s="70">
        <v>92.25</v>
      </c>
      <c r="D1387" s="384"/>
    </row>
    <row r="1388" spans="1:4" ht="12.75" customHeight="1">
      <c r="A1388" s="78" t="s">
        <v>2021</v>
      </c>
      <c r="B1388" s="135" t="s">
        <v>1645</v>
      </c>
      <c r="C1388" s="70">
        <v>92.25</v>
      </c>
      <c r="D1388" s="384"/>
    </row>
    <row r="1389" spans="1:4" ht="12.75" customHeight="1">
      <c r="A1389" s="78" t="s">
        <v>2022</v>
      </c>
      <c r="B1389" s="135" t="s">
        <v>1645</v>
      </c>
      <c r="C1389" s="70">
        <v>92.25</v>
      </c>
      <c r="D1389" s="384"/>
    </row>
    <row r="1390" spans="1:4" ht="12.75" customHeight="1">
      <c r="A1390" s="78" t="s">
        <v>2023</v>
      </c>
      <c r="B1390" s="135" t="s">
        <v>1645</v>
      </c>
      <c r="C1390" s="70">
        <v>92.25</v>
      </c>
      <c r="D1390" s="384"/>
    </row>
    <row r="1391" spans="1:4" ht="12.75" customHeight="1">
      <c r="A1391" s="78" t="s">
        <v>2024</v>
      </c>
      <c r="B1391" s="135" t="s">
        <v>1645</v>
      </c>
      <c r="C1391" s="70">
        <v>92.25</v>
      </c>
      <c r="D1391" s="384"/>
    </row>
    <row r="1392" spans="1:4" ht="12.75" customHeight="1">
      <c r="A1392" s="78" t="s">
        <v>2025</v>
      </c>
      <c r="B1392" s="135" t="s">
        <v>1645</v>
      </c>
      <c r="C1392" s="70">
        <v>92.25</v>
      </c>
      <c r="D1392" s="384"/>
    </row>
    <row r="1393" spans="1:4" ht="12.75" customHeight="1">
      <c r="A1393" s="78" t="s">
        <v>2026</v>
      </c>
      <c r="B1393" s="135" t="s">
        <v>1645</v>
      </c>
      <c r="C1393" s="70">
        <v>92.25</v>
      </c>
      <c r="D1393" s="384"/>
    </row>
    <row r="1394" spans="1:4" ht="12.75" customHeight="1">
      <c r="A1394" s="78" t="s">
        <v>2027</v>
      </c>
      <c r="B1394" s="135" t="s">
        <v>1645</v>
      </c>
      <c r="C1394" s="70">
        <v>92.25</v>
      </c>
      <c r="D1394" s="384"/>
    </row>
    <row r="1395" spans="1:4" ht="12.75" customHeight="1">
      <c r="A1395" s="78" t="s">
        <v>2028</v>
      </c>
      <c r="B1395" s="135" t="s">
        <v>1645</v>
      </c>
      <c r="C1395" s="70">
        <v>92.25</v>
      </c>
      <c r="D1395" s="384"/>
    </row>
    <row r="1396" spans="1:4" ht="12.75" customHeight="1">
      <c r="A1396" s="78" t="s">
        <v>2029</v>
      </c>
      <c r="B1396" s="135" t="s">
        <v>1645</v>
      </c>
      <c r="C1396" s="70">
        <v>92.25</v>
      </c>
      <c r="D1396" s="384"/>
    </row>
    <row r="1397" spans="1:4" ht="12.75" customHeight="1">
      <c r="A1397" s="78" t="s">
        <v>2030</v>
      </c>
      <c r="B1397" s="135" t="s">
        <v>1645</v>
      </c>
      <c r="C1397" s="70">
        <v>92.25</v>
      </c>
      <c r="D1397" s="384"/>
    </row>
    <row r="1398" spans="1:4" ht="12.75" customHeight="1">
      <c r="A1398" s="78" t="s">
        <v>2031</v>
      </c>
      <c r="B1398" s="135" t="s">
        <v>1645</v>
      </c>
      <c r="C1398" s="70">
        <v>92.25</v>
      </c>
      <c r="D1398" s="384"/>
    </row>
    <row r="1399" spans="1:4" ht="12.75" customHeight="1">
      <c r="A1399" s="78" t="s">
        <v>2032</v>
      </c>
      <c r="B1399" s="135" t="s">
        <v>1645</v>
      </c>
      <c r="C1399" s="70">
        <v>92.25</v>
      </c>
      <c r="D1399" s="384"/>
    </row>
    <row r="1400" spans="1:4" ht="12.75" customHeight="1">
      <c r="A1400" s="78" t="s">
        <v>2033</v>
      </c>
      <c r="B1400" s="135" t="s">
        <v>1645</v>
      </c>
      <c r="C1400" s="70">
        <v>92.25</v>
      </c>
      <c r="D1400" s="384"/>
    </row>
    <row r="1401" spans="1:4" ht="12.75" customHeight="1">
      <c r="A1401" s="78" t="s">
        <v>2034</v>
      </c>
      <c r="B1401" s="135" t="s">
        <v>1646</v>
      </c>
      <c r="C1401" s="70">
        <v>196.8</v>
      </c>
      <c r="D1401" s="384"/>
    </row>
    <row r="1402" spans="1:4" ht="12.75" customHeight="1">
      <c r="A1402" s="78" t="s">
        <v>2035</v>
      </c>
      <c r="B1402" s="135" t="s">
        <v>1646</v>
      </c>
      <c r="C1402" s="70">
        <v>196.8</v>
      </c>
      <c r="D1402" s="384"/>
    </row>
    <row r="1403" spans="1:4" ht="12.75" customHeight="1">
      <c r="A1403" s="78" t="s">
        <v>2036</v>
      </c>
      <c r="B1403" s="135" t="s">
        <v>2078</v>
      </c>
      <c r="C1403" s="70">
        <v>12546</v>
      </c>
      <c r="D1403" s="384"/>
    </row>
    <row r="1404" spans="1:4" ht="12.75" customHeight="1">
      <c r="A1404" s="78" t="s">
        <v>2037</v>
      </c>
      <c r="B1404" s="135" t="s">
        <v>2078</v>
      </c>
      <c r="C1404" s="70">
        <v>12546</v>
      </c>
      <c r="D1404" s="384"/>
    </row>
    <row r="1405" spans="1:4" ht="12.75" customHeight="1">
      <c r="A1405" s="78" t="s">
        <v>2038</v>
      </c>
      <c r="B1405" s="135" t="s">
        <v>2078</v>
      </c>
      <c r="C1405" s="70">
        <v>12546</v>
      </c>
      <c r="D1405" s="384"/>
    </row>
    <row r="1406" spans="1:4" ht="12.75" customHeight="1">
      <c r="A1406" s="78" t="s">
        <v>2039</v>
      </c>
      <c r="B1406" s="135" t="s">
        <v>2078</v>
      </c>
      <c r="C1406" s="70">
        <v>10997.64</v>
      </c>
      <c r="D1406" s="384"/>
    </row>
    <row r="1407" spans="1:4" ht="12.75" customHeight="1">
      <c r="A1407" s="78" t="s">
        <v>2040</v>
      </c>
      <c r="B1407" s="135" t="s">
        <v>2079</v>
      </c>
      <c r="C1407" s="70">
        <v>14800</v>
      </c>
      <c r="D1407" s="384"/>
    </row>
    <row r="1408" spans="1:4" ht="12.75" customHeight="1">
      <c r="A1408" s="78" t="s">
        <v>2041</v>
      </c>
      <c r="B1408" s="135" t="s">
        <v>2080</v>
      </c>
      <c r="C1408" s="70">
        <v>14800</v>
      </c>
      <c r="D1408" s="384"/>
    </row>
    <row r="1409" spans="1:4" ht="12.75" customHeight="1">
      <c r="A1409" s="78" t="s">
        <v>2042</v>
      </c>
      <c r="B1409" s="135" t="s">
        <v>2081</v>
      </c>
      <c r="C1409" s="70">
        <v>14930</v>
      </c>
      <c r="D1409" s="384"/>
    </row>
    <row r="1410" spans="1:4" ht="12.75" customHeight="1">
      <c r="A1410" s="78" t="s">
        <v>2043</v>
      </c>
      <c r="B1410" s="135" t="s">
        <v>2082</v>
      </c>
      <c r="C1410" s="70">
        <v>11090</v>
      </c>
      <c r="D1410" s="384"/>
    </row>
    <row r="1411" spans="1:4" ht="12.75" customHeight="1">
      <c r="A1411" s="78" t="s">
        <v>2044</v>
      </c>
      <c r="B1411" s="135" t="s">
        <v>2082</v>
      </c>
      <c r="C1411" s="70">
        <v>11090</v>
      </c>
      <c r="D1411" s="384"/>
    </row>
    <row r="1412" spans="1:4" ht="12.75" customHeight="1">
      <c r="A1412" s="78" t="s">
        <v>2045</v>
      </c>
      <c r="B1412" s="135" t="s">
        <v>2082</v>
      </c>
      <c r="C1412" s="70">
        <v>11090</v>
      </c>
      <c r="D1412" s="384"/>
    </row>
    <row r="1413" spans="1:4" ht="12.75" customHeight="1">
      <c r="A1413" s="78" t="s">
        <v>2046</v>
      </c>
      <c r="B1413" s="135" t="s">
        <v>2081</v>
      </c>
      <c r="C1413" s="70">
        <v>11090</v>
      </c>
      <c r="D1413" s="384"/>
    </row>
    <row r="1414" spans="1:4" ht="12.75" customHeight="1">
      <c r="A1414" s="78" t="s">
        <v>2047</v>
      </c>
      <c r="B1414" s="135" t="s">
        <v>2083</v>
      </c>
      <c r="C1414" s="70">
        <v>9471</v>
      </c>
      <c r="D1414" s="384"/>
    </row>
    <row r="1415" spans="1:4" ht="12.75" customHeight="1">
      <c r="A1415" s="78" t="s">
        <v>2048</v>
      </c>
      <c r="B1415" s="135" t="s">
        <v>2084</v>
      </c>
      <c r="C1415" s="70">
        <v>47000</v>
      </c>
      <c r="D1415" s="384"/>
    </row>
    <row r="1416" spans="1:4" ht="12.75" customHeight="1">
      <c r="A1416" s="78" t="s">
        <v>2049</v>
      </c>
      <c r="B1416" s="135" t="s">
        <v>2085</v>
      </c>
      <c r="C1416" s="70">
        <v>51524.7</v>
      </c>
      <c r="D1416" s="384"/>
    </row>
    <row r="1417" spans="1:4" ht="12.75" customHeight="1">
      <c r="A1417" s="78" t="s">
        <v>2050</v>
      </c>
      <c r="B1417" s="135" t="s">
        <v>2086</v>
      </c>
      <c r="C1417" s="70">
        <v>1291.5</v>
      </c>
      <c r="D1417" s="384"/>
    </row>
    <row r="1418" spans="1:4" ht="12.75" customHeight="1">
      <c r="A1418" s="78" t="s">
        <v>2051</v>
      </c>
      <c r="B1418" s="135" t="s">
        <v>2087</v>
      </c>
      <c r="C1418" s="70">
        <v>6150</v>
      </c>
      <c r="D1418" s="384"/>
    </row>
    <row r="1419" spans="1:4" ht="12.75" customHeight="1">
      <c r="A1419" s="78" t="s">
        <v>2052</v>
      </c>
      <c r="B1419" s="135" t="s">
        <v>2088</v>
      </c>
      <c r="C1419" s="70">
        <v>10000</v>
      </c>
      <c r="D1419" s="384"/>
    </row>
    <row r="1420" spans="1:4" ht="12.75" customHeight="1">
      <c r="A1420" s="78" t="s">
        <v>2053</v>
      </c>
      <c r="B1420" s="135" t="s">
        <v>2089</v>
      </c>
      <c r="C1420" s="70">
        <v>5000</v>
      </c>
      <c r="D1420" s="384"/>
    </row>
    <row r="1421" spans="1:4" ht="12.75" customHeight="1">
      <c r="A1421" s="78" t="s">
        <v>2054</v>
      </c>
      <c r="B1421" s="135" t="s">
        <v>2090</v>
      </c>
      <c r="C1421" s="70">
        <v>6150</v>
      </c>
      <c r="D1421" s="384"/>
    </row>
    <row r="1422" spans="1:4" ht="12.75" customHeight="1">
      <c r="A1422" s="78" t="s">
        <v>2055</v>
      </c>
      <c r="B1422" s="135" t="s">
        <v>2087</v>
      </c>
      <c r="C1422" s="70">
        <v>5000</v>
      </c>
      <c r="D1422" s="384"/>
    </row>
    <row r="1423" spans="1:4" ht="12.75" customHeight="1">
      <c r="A1423" s="78" t="s">
        <v>2056</v>
      </c>
      <c r="B1423" s="135" t="s">
        <v>2089</v>
      </c>
      <c r="C1423" s="70">
        <v>5000</v>
      </c>
      <c r="D1423" s="384"/>
    </row>
    <row r="1424" spans="1:4" ht="12.75" customHeight="1">
      <c r="A1424" s="78" t="s">
        <v>2057</v>
      </c>
      <c r="B1424" s="135" t="s">
        <v>2091</v>
      </c>
      <c r="C1424" s="70">
        <v>10000</v>
      </c>
      <c r="D1424" s="384"/>
    </row>
    <row r="1425" spans="1:4" ht="12.75" customHeight="1">
      <c r="A1425" s="78" t="s">
        <v>2058</v>
      </c>
      <c r="B1425" s="135" t="s">
        <v>2092</v>
      </c>
      <c r="C1425" s="241">
        <v>8832.1</v>
      </c>
      <c r="D1425" s="384"/>
    </row>
    <row r="1426" spans="1:4" ht="12.75" customHeight="1">
      <c r="A1426" s="78" t="s">
        <v>2059</v>
      </c>
      <c r="B1426" s="135" t="s">
        <v>2092</v>
      </c>
      <c r="C1426" s="241">
        <v>8832.09</v>
      </c>
      <c r="D1426" s="384"/>
    </row>
    <row r="1427" spans="1:4" ht="12.75" customHeight="1">
      <c r="A1427" s="78" t="s">
        <v>2060</v>
      </c>
      <c r="B1427" s="135" t="s">
        <v>2092</v>
      </c>
      <c r="C1427" s="241">
        <v>8391.92</v>
      </c>
      <c r="D1427" s="384"/>
    </row>
    <row r="1428" spans="1:4" ht="12.75" customHeight="1">
      <c r="A1428" s="78" t="s">
        <v>2061</v>
      </c>
      <c r="B1428" s="135" t="s">
        <v>2093</v>
      </c>
      <c r="C1428" s="241">
        <v>4182.16</v>
      </c>
      <c r="D1428" s="384"/>
    </row>
    <row r="1429" spans="1:4" ht="12.75" customHeight="1">
      <c r="A1429" s="78" t="s">
        <v>2062</v>
      </c>
      <c r="B1429" s="135" t="s">
        <v>2094</v>
      </c>
      <c r="C1429" s="241">
        <v>41216.48</v>
      </c>
      <c r="D1429" s="384"/>
    </row>
    <row r="1430" spans="1:4" ht="12.75" customHeight="1">
      <c r="A1430" s="78" t="s">
        <v>2063</v>
      </c>
      <c r="B1430" s="135" t="s">
        <v>2095</v>
      </c>
      <c r="C1430" s="241">
        <v>15976.78</v>
      </c>
      <c r="D1430" s="384"/>
    </row>
    <row r="1431" spans="1:4" ht="12.75" customHeight="1">
      <c r="A1431" s="78" t="s">
        <v>2064</v>
      </c>
      <c r="B1431" s="135" t="s">
        <v>2092</v>
      </c>
      <c r="C1431" s="241">
        <v>4472.72</v>
      </c>
      <c r="D1431" s="384"/>
    </row>
    <row r="1432" spans="1:4" ht="12.75" customHeight="1">
      <c r="A1432" s="78" t="s">
        <v>2065</v>
      </c>
      <c r="B1432" s="135" t="s">
        <v>2092</v>
      </c>
      <c r="C1432" s="241">
        <v>4256.9</v>
      </c>
      <c r="D1432" s="384"/>
    </row>
    <row r="1433" spans="1:4" ht="12.75" customHeight="1">
      <c r="A1433" s="78" t="s">
        <v>2066</v>
      </c>
      <c r="B1433" s="135" t="s">
        <v>2096</v>
      </c>
      <c r="C1433" s="241">
        <v>75715.11</v>
      </c>
      <c r="D1433" s="384"/>
    </row>
    <row r="1434" spans="1:4" ht="12.75" customHeight="1">
      <c r="A1434" s="78" t="s">
        <v>2067</v>
      </c>
      <c r="B1434" s="135" t="s">
        <v>2097</v>
      </c>
      <c r="C1434" s="241">
        <v>5079.56</v>
      </c>
      <c r="D1434" s="384"/>
    </row>
    <row r="1435" spans="1:4" ht="12.75" customHeight="1">
      <c r="A1435" s="78" t="s">
        <v>2068</v>
      </c>
      <c r="B1435" s="135" t="s">
        <v>2097</v>
      </c>
      <c r="C1435" s="241">
        <v>5079.55</v>
      </c>
      <c r="D1435" s="384"/>
    </row>
    <row r="1436" spans="1:4" ht="12.75" customHeight="1">
      <c r="A1436" s="78" t="s">
        <v>2069</v>
      </c>
      <c r="B1436" s="135" t="s">
        <v>2098</v>
      </c>
      <c r="C1436" s="241">
        <v>140850.38</v>
      </c>
      <c r="D1436" s="384"/>
    </row>
    <row r="1437" spans="1:4" ht="12.75" customHeight="1">
      <c r="A1437" s="78" t="s">
        <v>2070</v>
      </c>
      <c r="B1437" s="135" t="s">
        <v>2099</v>
      </c>
      <c r="C1437" s="241">
        <v>4350</v>
      </c>
      <c r="D1437" s="384"/>
    </row>
    <row r="1438" spans="1:4" ht="12.75" customHeight="1">
      <c r="A1438" s="78" t="s">
        <v>2071</v>
      </c>
      <c r="B1438" s="135" t="s">
        <v>2100</v>
      </c>
      <c r="C1438" s="241">
        <v>41482.73</v>
      </c>
      <c r="D1438" s="384"/>
    </row>
    <row r="1439" spans="1:4" ht="12.75" customHeight="1">
      <c r="A1439" s="78" t="s">
        <v>2072</v>
      </c>
      <c r="B1439" s="135" t="s">
        <v>2101</v>
      </c>
      <c r="C1439" s="241">
        <v>3487.05</v>
      </c>
      <c r="D1439" s="384"/>
    </row>
    <row r="1440" spans="1:4" ht="12.75" customHeight="1">
      <c r="A1440" s="78" t="s">
        <v>2073</v>
      </c>
      <c r="B1440" s="135" t="s">
        <v>2101</v>
      </c>
      <c r="C1440" s="241">
        <v>3487.05</v>
      </c>
      <c r="D1440" s="384"/>
    </row>
    <row r="1441" spans="1:4" ht="12.75" customHeight="1">
      <c r="A1441" s="78" t="s">
        <v>2074</v>
      </c>
      <c r="B1441" s="135" t="s">
        <v>2102</v>
      </c>
      <c r="C1441" s="241">
        <v>3190.79</v>
      </c>
      <c r="D1441" s="384"/>
    </row>
    <row r="1442" spans="1:4" ht="12.75" customHeight="1">
      <c r="A1442" s="78" t="s">
        <v>2075</v>
      </c>
      <c r="B1442" s="135" t="s">
        <v>2102</v>
      </c>
      <c r="C1442" s="241">
        <v>3190.8</v>
      </c>
      <c r="D1442" s="384"/>
    </row>
    <row r="1443" spans="1:4" ht="12.75" customHeight="1">
      <c r="A1443" s="78" t="s">
        <v>2076</v>
      </c>
      <c r="B1443" s="135" t="s">
        <v>2103</v>
      </c>
      <c r="C1443" s="241">
        <v>2579.1</v>
      </c>
      <c r="D1443" s="384"/>
    </row>
    <row r="1444" spans="1:4" ht="12.75" customHeight="1">
      <c r="A1444" s="78" t="s">
        <v>2077</v>
      </c>
      <c r="B1444" s="135" t="s">
        <v>2104</v>
      </c>
      <c r="C1444" s="241">
        <v>1640.79</v>
      </c>
      <c r="D1444" s="384"/>
    </row>
    <row r="1445" spans="1:4" ht="12.75" customHeight="1">
      <c r="A1445" s="78" t="s">
        <v>2124</v>
      </c>
      <c r="B1445" s="135" t="s">
        <v>2104</v>
      </c>
      <c r="C1445" s="241">
        <v>1640.79</v>
      </c>
      <c r="D1445" s="384"/>
    </row>
    <row r="1446" spans="1:4" ht="12.75" customHeight="1">
      <c r="A1446" s="78" t="s">
        <v>2125</v>
      </c>
      <c r="B1446" s="135" t="s">
        <v>2104</v>
      </c>
      <c r="C1446" s="241">
        <v>1640.79</v>
      </c>
      <c r="D1446" s="384"/>
    </row>
    <row r="1447" spans="1:4" ht="12.75" customHeight="1">
      <c r="A1447" s="78" t="s">
        <v>2126</v>
      </c>
      <c r="B1447" s="135" t="s">
        <v>2104</v>
      </c>
      <c r="C1447" s="241">
        <v>1640.79</v>
      </c>
      <c r="D1447" s="384"/>
    </row>
    <row r="1448" spans="1:4" ht="12.75" customHeight="1">
      <c r="A1448" s="78" t="s">
        <v>2127</v>
      </c>
      <c r="B1448" s="135" t="s">
        <v>2104</v>
      </c>
      <c r="C1448" s="241">
        <v>1640.79</v>
      </c>
      <c r="D1448" s="384"/>
    </row>
    <row r="1449" spans="1:4" ht="12.75" customHeight="1">
      <c r="A1449" s="78" t="s">
        <v>2128</v>
      </c>
      <c r="B1449" s="135" t="s">
        <v>2104</v>
      </c>
      <c r="C1449" s="241">
        <v>1640.79</v>
      </c>
      <c r="D1449" s="384"/>
    </row>
    <row r="1450" spans="1:4" ht="12.75" customHeight="1">
      <c r="A1450" s="78" t="s">
        <v>2129</v>
      </c>
      <c r="B1450" s="135" t="s">
        <v>2104</v>
      </c>
      <c r="C1450" s="241">
        <v>1640.79</v>
      </c>
      <c r="D1450" s="384"/>
    </row>
    <row r="1451" spans="1:4" ht="12.75" customHeight="1">
      <c r="A1451" s="78" t="s">
        <v>2130</v>
      </c>
      <c r="B1451" s="135" t="s">
        <v>2104</v>
      </c>
      <c r="C1451" s="241">
        <v>1640.79</v>
      </c>
      <c r="D1451" s="384"/>
    </row>
    <row r="1452" spans="1:4" ht="12.75" customHeight="1">
      <c r="A1452" s="78" t="s">
        <v>2131</v>
      </c>
      <c r="B1452" s="135" t="s">
        <v>2104</v>
      </c>
      <c r="C1452" s="241">
        <v>1640.79</v>
      </c>
      <c r="D1452" s="384"/>
    </row>
    <row r="1453" spans="1:4" ht="12.75" customHeight="1">
      <c r="A1453" s="78" t="s">
        <v>2132</v>
      </c>
      <c r="B1453" s="135" t="s">
        <v>2104</v>
      </c>
      <c r="C1453" s="241">
        <v>1640.82</v>
      </c>
      <c r="D1453" s="384"/>
    </row>
    <row r="1454" spans="1:4" ht="12.75" customHeight="1">
      <c r="A1454" s="78" t="s">
        <v>2133</v>
      </c>
      <c r="B1454" s="135" t="s">
        <v>2105</v>
      </c>
      <c r="C1454" s="241">
        <v>162.08</v>
      </c>
      <c r="D1454" s="384"/>
    </row>
    <row r="1455" spans="1:4" ht="12.75" customHeight="1">
      <c r="A1455" s="78" t="s">
        <v>2134</v>
      </c>
      <c r="B1455" s="135" t="s">
        <v>2105</v>
      </c>
      <c r="C1455" s="241">
        <v>162.08</v>
      </c>
      <c r="D1455" s="384"/>
    </row>
    <row r="1456" spans="1:4" ht="12.75" customHeight="1">
      <c r="A1456" s="78" t="s">
        <v>2135</v>
      </c>
      <c r="B1456" s="135" t="s">
        <v>2106</v>
      </c>
      <c r="C1456" s="241">
        <v>1526.73</v>
      </c>
      <c r="D1456" s="384"/>
    </row>
    <row r="1457" spans="1:4" ht="12.75" customHeight="1">
      <c r="A1457" s="78" t="s">
        <v>2136</v>
      </c>
      <c r="B1457" s="135" t="s">
        <v>2107</v>
      </c>
      <c r="C1457" s="241">
        <v>1884.02</v>
      </c>
      <c r="D1457" s="384"/>
    </row>
    <row r="1458" spans="1:4" ht="12.75" customHeight="1">
      <c r="A1458" s="78" t="s">
        <v>2137</v>
      </c>
      <c r="B1458" s="135" t="s">
        <v>2107</v>
      </c>
      <c r="C1458" s="241">
        <v>1884.02</v>
      </c>
      <c r="D1458" s="384"/>
    </row>
    <row r="1459" spans="1:4" ht="12.75" customHeight="1">
      <c r="A1459" s="78" t="s">
        <v>2138</v>
      </c>
      <c r="B1459" s="135" t="s">
        <v>2107</v>
      </c>
      <c r="C1459" s="241">
        <v>1884</v>
      </c>
      <c r="D1459" s="384"/>
    </row>
    <row r="1460" spans="1:4" ht="12.75" customHeight="1">
      <c r="A1460" s="78" t="s">
        <v>2139</v>
      </c>
      <c r="B1460" s="135" t="s">
        <v>2108</v>
      </c>
      <c r="C1460" s="241">
        <v>928.65</v>
      </c>
      <c r="D1460" s="384"/>
    </row>
    <row r="1461" spans="1:4" ht="12.75" customHeight="1">
      <c r="A1461" s="78" t="s">
        <v>2140</v>
      </c>
      <c r="B1461" s="135" t="s">
        <v>2109</v>
      </c>
      <c r="C1461" s="241">
        <v>524.36</v>
      </c>
      <c r="D1461" s="384"/>
    </row>
    <row r="1462" spans="1:4" ht="12.75" customHeight="1">
      <c r="A1462" s="78" t="s">
        <v>2141</v>
      </c>
      <c r="B1462" s="135" t="s">
        <v>2109</v>
      </c>
      <c r="C1462" s="241">
        <v>524.36</v>
      </c>
      <c r="D1462" s="384"/>
    </row>
    <row r="1463" spans="1:4" ht="12.75" customHeight="1">
      <c r="A1463" s="78" t="s">
        <v>2142</v>
      </c>
      <c r="B1463" s="135" t="s">
        <v>2110</v>
      </c>
      <c r="C1463" s="241">
        <v>515</v>
      </c>
      <c r="D1463" s="384"/>
    </row>
    <row r="1464" spans="1:4" ht="12.75" customHeight="1">
      <c r="A1464" s="78" t="s">
        <v>2143</v>
      </c>
      <c r="B1464" s="135" t="s">
        <v>2110</v>
      </c>
      <c r="C1464" s="241">
        <v>515</v>
      </c>
      <c r="D1464" s="384"/>
    </row>
    <row r="1465" spans="1:4" ht="12.75" customHeight="1">
      <c r="A1465" s="78" t="s">
        <v>2144</v>
      </c>
      <c r="B1465" s="135" t="s">
        <v>1557</v>
      </c>
      <c r="C1465" s="241">
        <v>30468.33</v>
      </c>
      <c r="D1465" s="384"/>
    </row>
    <row r="1466" spans="1:4" ht="12.75" customHeight="1">
      <c r="A1466" s="78" t="s">
        <v>2145</v>
      </c>
      <c r="B1466" s="135" t="s">
        <v>1557</v>
      </c>
      <c r="C1466" s="241">
        <v>30468.33</v>
      </c>
      <c r="D1466" s="384"/>
    </row>
    <row r="1467" spans="1:4" ht="12.75" customHeight="1">
      <c r="A1467" s="78" t="s">
        <v>2146</v>
      </c>
      <c r="B1467" s="135" t="s">
        <v>2111</v>
      </c>
      <c r="C1467" s="241">
        <v>1979</v>
      </c>
      <c r="D1467" s="384"/>
    </row>
    <row r="1468" spans="1:4" ht="12.75" customHeight="1">
      <c r="A1468" s="78" t="s">
        <v>2147</v>
      </c>
      <c r="B1468" s="135" t="s">
        <v>2112</v>
      </c>
      <c r="C1468" s="241">
        <v>1049.81</v>
      </c>
      <c r="D1468" s="384"/>
    </row>
    <row r="1469" spans="1:4" ht="12.75" customHeight="1">
      <c r="A1469" s="78" t="s">
        <v>2148</v>
      </c>
      <c r="B1469" s="135" t="s">
        <v>2112</v>
      </c>
      <c r="C1469" s="241">
        <v>1049.8</v>
      </c>
      <c r="D1469" s="384"/>
    </row>
    <row r="1470" spans="1:4" ht="12.75" customHeight="1">
      <c r="A1470" s="78" t="s">
        <v>2149</v>
      </c>
      <c r="B1470" s="135" t="s">
        <v>2112</v>
      </c>
      <c r="C1470" s="241">
        <v>1049.8</v>
      </c>
      <c r="D1470" s="384"/>
    </row>
    <row r="1471" spans="1:4" ht="12.75" customHeight="1">
      <c r="A1471" s="78" t="s">
        <v>2150</v>
      </c>
      <c r="B1471" s="135" t="s">
        <v>2113</v>
      </c>
      <c r="C1471" s="241">
        <v>2165.23</v>
      </c>
      <c r="D1471" s="384"/>
    </row>
    <row r="1472" spans="1:4" ht="12.75" customHeight="1">
      <c r="A1472" s="78" t="s">
        <v>2151</v>
      </c>
      <c r="B1472" s="135" t="s">
        <v>2114</v>
      </c>
      <c r="C1472" s="241">
        <v>153969.08</v>
      </c>
      <c r="D1472" s="384"/>
    </row>
    <row r="1473" spans="1:4" ht="12.75" customHeight="1">
      <c r="A1473" s="78" t="s">
        <v>2152</v>
      </c>
      <c r="B1473" s="135" t="s">
        <v>2115</v>
      </c>
      <c r="C1473" s="241">
        <v>28103.2</v>
      </c>
      <c r="D1473" s="384"/>
    </row>
    <row r="1474" spans="1:4" ht="12.75" customHeight="1">
      <c r="A1474" s="78" t="s">
        <v>2153</v>
      </c>
      <c r="B1474" s="135" t="s">
        <v>2116</v>
      </c>
      <c r="C1474" s="241">
        <v>3867.12</v>
      </c>
      <c r="D1474" s="384"/>
    </row>
    <row r="1475" spans="1:4" ht="12.75" customHeight="1">
      <c r="A1475" s="78" t="s">
        <v>2154</v>
      </c>
      <c r="B1475" s="135" t="s">
        <v>2117</v>
      </c>
      <c r="C1475" s="241">
        <v>1274.9</v>
      </c>
      <c r="D1475" s="384"/>
    </row>
    <row r="1476" spans="1:4" ht="12.75" customHeight="1">
      <c r="A1476" s="78" t="s">
        <v>2155</v>
      </c>
      <c r="B1476" s="135" t="s">
        <v>2118</v>
      </c>
      <c r="C1476" s="241">
        <v>2101.83</v>
      </c>
      <c r="D1476" s="384"/>
    </row>
    <row r="1477" spans="1:4" ht="12.75" customHeight="1">
      <c r="A1477" s="78" t="s">
        <v>2156</v>
      </c>
      <c r="B1477" s="135" t="s">
        <v>2118</v>
      </c>
      <c r="C1477" s="241">
        <v>2101.83</v>
      </c>
      <c r="D1477" s="384"/>
    </row>
    <row r="1478" spans="1:4" ht="12.75" customHeight="1">
      <c r="A1478" s="78" t="s">
        <v>2157</v>
      </c>
      <c r="B1478" s="135" t="s">
        <v>2118</v>
      </c>
      <c r="C1478" s="241">
        <v>1180.8</v>
      </c>
      <c r="D1478" s="384"/>
    </row>
    <row r="1479" spans="1:4" ht="12.75" customHeight="1">
      <c r="A1479" s="78" t="s">
        <v>2158</v>
      </c>
      <c r="B1479" s="135" t="s">
        <v>2119</v>
      </c>
      <c r="C1479" s="241">
        <v>4920</v>
      </c>
      <c r="D1479" s="384"/>
    </row>
    <row r="1480" spans="1:4" ht="12.75" customHeight="1">
      <c r="A1480" s="78" t="s">
        <v>2159</v>
      </c>
      <c r="B1480" s="135" t="s">
        <v>2119</v>
      </c>
      <c r="C1480" s="241">
        <v>4920</v>
      </c>
      <c r="D1480" s="384"/>
    </row>
    <row r="1481" spans="1:4" ht="12.75" customHeight="1">
      <c r="A1481" s="78" t="s">
        <v>2160</v>
      </c>
      <c r="B1481" s="135" t="s">
        <v>2120</v>
      </c>
      <c r="C1481" s="241">
        <v>2212.63</v>
      </c>
      <c r="D1481" s="384"/>
    </row>
    <row r="1482" spans="1:4" ht="12.75" customHeight="1">
      <c r="A1482" s="78" t="s">
        <v>2161</v>
      </c>
      <c r="B1482" s="135" t="s">
        <v>2121</v>
      </c>
      <c r="C1482" s="241">
        <v>2114.28</v>
      </c>
      <c r="D1482" s="384"/>
    </row>
    <row r="1483" spans="1:4" ht="12.75" customHeight="1">
      <c r="A1483" s="78" t="s">
        <v>2162</v>
      </c>
      <c r="B1483" s="135" t="s">
        <v>2122</v>
      </c>
      <c r="C1483" s="241">
        <v>1012.89</v>
      </c>
      <c r="D1483" s="384"/>
    </row>
    <row r="1484" spans="1:4" ht="12.75" customHeight="1" thickBot="1">
      <c r="A1484" s="98" t="s">
        <v>2163</v>
      </c>
      <c r="B1484" s="159" t="s">
        <v>2123</v>
      </c>
      <c r="C1484" s="242">
        <v>465666.67</v>
      </c>
      <c r="D1484" s="387"/>
    </row>
    <row r="1485" spans="1:4" ht="12.75" customHeight="1" thickBot="1">
      <c r="A1485" s="391" t="s">
        <v>378</v>
      </c>
      <c r="B1485" s="392"/>
      <c r="C1485" s="240">
        <f>SUM(C88:C1484)</f>
        <v>6728850.920000014</v>
      </c>
      <c r="D1485" s="99"/>
    </row>
    <row r="1486" ht="13.5" thickBot="1"/>
    <row r="1487" spans="1:4" ht="13.5" thickBot="1">
      <c r="A1487" s="369" t="s">
        <v>742</v>
      </c>
      <c r="B1487" s="370"/>
      <c r="C1487" s="370"/>
      <c r="D1487" s="375"/>
    </row>
    <row r="1488" spans="1:4" s="4" customFormat="1" ht="12.75">
      <c r="A1488" s="78" t="s">
        <v>6</v>
      </c>
      <c r="B1488" s="20" t="s">
        <v>738</v>
      </c>
      <c r="C1488" s="222">
        <v>9949</v>
      </c>
      <c r="D1488" s="388" t="s">
        <v>343</v>
      </c>
    </row>
    <row r="1489" spans="1:4" s="4" customFormat="1" ht="12.75">
      <c r="A1489" s="78" t="s">
        <v>7</v>
      </c>
      <c r="B1489" s="85" t="s">
        <v>739</v>
      </c>
      <c r="C1489" s="222">
        <v>3619.97</v>
      </c>
      <c r="D1489" s="389"/>
    </row>
    <row r="1490" spans="1:4" s="4" customFormat="1" ht="12.75">
      <c r="A1490" s="78" t="s">
        <v>8</v>
      </c>
      <c r="B1490" s="85" t="s">
        <v>740</v>
      </c>
      <c r="C1490" s="222">
        <v>16550</v>
      </c>
      <c r="D1490" s="389"/>
    </row>
    <row r="1491" spans="1:4" s="4" customFormat="1" ht="13.5" thickBot="1">
      <c r="A1491" s="78" t="s">
        <v>9</v>
      </c>
      <c r="B1491" s="85" t="s">
        <v>741</v>
      </c>
      <c r="C1491" s="222">
        <v>15330</v>
      </c>
      <c r="D1491" s="400"/>
    </row>
    <row r="1492" spans="1:4" ht="12.75" customHeight="1" thickBot="1">
      <c r="A1492" s="391" t="s">
        <v>378</v>
      </c>
      <c r="B1492" s="392"/>
      <c r="C1492" s="240">
        <f>SUM(C1488:C1491)</f>
        <v>45448.97</v>
      </c>
      <c r="D1492" s="99"/>
    </row>
    <row r="1493" spans="1:4" ht="12.75" customHeight="1" thickBot="1">
      <c r="A1493" s="369" t="s">
        <v>2971</v>
      </c>
      <c r="B1493" s="370"/>
      <c r="C1493" s="370"/>
      <c r="D1493" s="375"/>
    </row>
    <row r="1494" spans="1:4" s="4" customFormat="1" ht="12.75">
      <c r="A1494" s="100" t="s">
        <v>10</v>
      </c>
      <c r="B1494" s="156" t="s">
        <v>2164</v>
      </c>
      <c r="C1494" s="54">
        <v>3070</v>
      </c>
      <c r="D1494" s="388" t="s">
        <v>343</v>
      </c>
    </row>
    <row r="1495" spans="1:4" s="4" customFormat="1" ht="12.75">
      <c r="A1495" s="78" t="s">
        <v>11</v>
      </c>
      <c r="B1495" s="135" t="s">
        <v>2164</v>
      </c>
      <c r="C1495" s="70">
        <v>2691.12</v>
      </c>
      <c r="D1495" s="389"/>
    </row>
    <row r="1496" spans="1:4" s="4" customFormat="1" ht="12.75">
      <c r="A1496" s="78" t="s">
        <v>12</v>
      </c>
      <c r="B1496" s="135" t="s">
        <v>2164</v>
      </c>
      <c r="C1496" s="70">
        <v>2691.11</v>
      </c>
      <c r="D1496" s="389"/>
    </row>
    <row r="1497" spans="1:4" s="4" customFormat="1" ht="12.75">
      <c r="A1497" s="100" t="s">
        <v>13</v>
      </c>
      <c r="B1497" s="135" t="s">
        <v>2165</v>
      </c>
      <c r="C1497" s="70">
        <v>2296.57</v>
      </c>
      <c r="D1497" s="389"/>
    </row>
    <row r="1498" spans="1:4" s="4" customFormat="1" ht="12.75">
      <c r="A1498" s="78" t="s">
        <v>14</v>
      </c>
      <c r="B1498" s="135" t="s">
        <v>2165</v>
      </c>
      <c r="C1498" s="70">
        <v>2619.9</v>
      </c>
      <c r="D1498" s="389"/>
    </row>
    <row r="1499" spans="1:4" s="4" customFormat="1" ht="12.75">
      <c r="A1499" s="78" t="s">
        <v>15</v>
      </c>
      <c r="B1499" s="135" t="s">
        <v>2165</v>
      </c>
      <c r="C1499" s="70">
        <v>2619.9</v>
      </c>
      <c r="D1499" s="389"/>
    </row>
    <row r="1500" spans="1:4" s="4" customFormat="1" ht="12.75">
      <c r="A1500" s="100" t="s">
        <v>16</v>
      </c>
      <c r="B1500" s="135" t="s">
        <v>2165</v>
      </c>
      <c r="C1500" s="70">
        <v>2619.9</v>
      </c>
      <c r="D1500" s="389"/>
    </row>
    <row r="1501" spans="1:4" s="4" customFormat="1" ht="12.75">
      <c r="A1501" s="78" t="s">
        <v>31</v>
      </c>
      <c r="B1501" s="135" t="s">
        <v>2166</v>
      </c>
      <c r="C1501" s="70">
        <v>7350</v>
      </c>
      <c r="D1501" s="389"/>
    </row>
    <row r="1502" spans="1:4" s="4" customFormat="1" ht="12.75">
      <c r="A1502" s="78" t="s">
        <v>32</v>
      </c>
      <c r="B1502" s="135" t="s">
        <v>2167</v>
      </c>
      <c r="C1502" s="70">
        <v>7350</v>
      </c>
      <c r="D1502" s="389"/>
    </row>
    <row r="1503" spans="1:4" s="4" customFormat="1" ht="12.75">
      <c r="A1503" s="100" t="s">
        <v>33</v>
      </c>
      <c r="B1503" s="135" t="s">
        <v>2168</v>
      </c>
      <c r="C1503" s="70">
        <v>3500</v>
      </c>
      <c r="D1503" s="389"/>
    </row>
    <row r="1504" spans="1:4" s="4" customFormat="1" ht="12.75">
      <c r="A1504" s="78" t="s">
        <v>34</v>
      </c>
      <c r="B1504" s="135" t="s">
        <v>2168</v>
      </c>
      <c r="C1504" s="70">
        <v>3500</v>
      </c>
      <c r="D1504" s="389"/>
    </row>
    <row r="1505" spans="1:4" s="4" customFormat="1" ht="12.75">
      <c r="A1505" s="78" t="s">
        <v>35</v>
      </c>
      <c r="B1505" s="135" t="s">
        <v>352</v>
      </c>
      <c r="C1505" s="70">
        <v>2880</v>
      </c>
      <c r="D1505" s="389"/>
    </row>
    <row r="1506" spans="1:4" s="4" customFormat="1" ht="12.75">
      <c r="A1506" s="100" t="s">
        <v>36</v>
      </c>
      <c r="B1506" s="135" t="s">
        <v>352</v>
      </c>
      <c r="C1506" s="70">
        <v>2880</v>
      </c>
      <c r="D1506" s="389"/>
    </row>
    <row r="1507" spans="1:4" s="4" customFormat="1" ht="12.75">
      <c r="A1507" s="78" t="s">
        <v>37</v>
      </c>
      <c r="B1507" s="135" t="s">
        <v>352</v>
      </c>
      <c r="C1507" s="70">
        <v>2880</v>
      </c>
      <c r="D1507" s="389"/>
    </row>
    <row r="1508" spans="1:4" s="4" customFormat="1" ht="12.75">
      <c r="A1508" s="78" t="s">
        <v>38</v>
      </c>
      <c r="B1508" s="135" t="s">
        <v>352</v>
      </c>
      <c r="C1508" s="70">
        <v>2880</v>
      </c>
      <c r="D1508" s="389"/>
    </row>
    <row r="1509" spans="1:4" s="4" customFormat="1" ht="12.75">
      <c r="A1509" s="100" t="s">
        <v>39</v>
      </c>
      <c r="B1509" s="135" t="s">
        <v>2169</v>
      </c>
      <c r="C1509" s="70">
        <v>3000</v>
      </c>
      <c r="D1509" s="389"/>
    </row>
    <row r="1510" spans="1:4" s="4" customFormat="1" ht="12.75">
      <c r="A1510" s="78" t="s">
        <v>40</v>
      </c>
      <c r="B1510" s="135" t="s">
        <v>2169</v>
      </c>
      <c r="C1510" s="70">
        <v>3000</v>
      </c>
      <c r="D1510" s="389"/>
    </row>
    <row r="1511" spans="1:4" s="4" customFormat="1" ht="12.75">
      <c r="A1511" s="78" t="s">
        <v>41</v>
      </c>
      <c r="B1511" s="135" t="s">
        <v>2170</v>
      </c>
      <c r="C1511" s="70">
        <v>3611.99</v>
      </c>
      <c r="D1511" s="389"/>
    </row>
    <row r="1512" spans="1:4" s="4" customFormat="1" ht="12.75">
      <c r="A1512" s="100" t="s">
        <v>42</v>
      </c>
      <c r="B1512" s="135" t="s">
        <v>2171</v>
      </c>
      <c r="C1512" s="70">
        <v>3682.01</v>
      </c>
      <c r="D1512" s="389"/>
    </row>
    <row r="1513" spans="1:4" s="4" customFormat="1" ht="12.75">
      <c r="A1513" s="78" t="s">
        <v>43</v>
      </c>
      <c r="B1513" s="135" t="s">
        <v>2172</v>
      </c>
      <c r="C1513" s="70">
        <v>6218.88</v>
      </c>
      <c r="D1513" s="389"/>
    </row>
    <row r="1514" spans="1:4" s="4" customFormat="1" ht="12.75">
      <c r="A1514" s="78" t="s">
        <v>60</v>
      </c>
      <c r="B1514" s="135" t="s">
        <v>2173</v>
      </c>
      <c r="C1514" s="70">
        <v>2980</v>
      </c>
      <c r="D1514" s="389"/>
    </row>
    <row r="1515" spans="1:4" s="4" customFormat="1" ht="12.75">
      <c r="A1515" s="100" t="s">
        <v>61</v>
      </c>
      <c r="B1515" s="135" t="s">
        <v>2173</v>
      </c>
      <c r="C1515" s="70">
        <v>2980</v>
      </c>
      <c r="D1515" s="389"/>
    </row>
    <row r="1516" spans="1:4" s="4" customFormat="1" ht="12.75">
      <c r="A1516" s="78" t="s">
        <v>62</v>
      </c>
      <c r="B1516" s="135" t="s">
        <v>2173</v>
      </c>
      <c r="C1516" s="70">
        <v>2980</v>
      </c>
      <c r="D1516" s="389"/>
    </row>
    <row r="1517" spans="1:4" s="4" customFormat="1" ht="12.75">
      <c r="A1517" s="78" t="s">
        <v>63</v>
      </c>
      <c r="B1517" s="135" t="s">
        <v>2173</v>
      </c>
      <c r="C1517" s="70">
        <v>2980</v>
      </c>
      <c r="D1517" s="389"/>
    </row>
    <row r="1518" spans="1:4" s="4" customFormat="1" ht="12.75">
      <c r="A1518" s="100" t="s">
        <v>64</v>
      </c>
      <c r="B1518" s="135" t="s">
        <v>2173</v>
      </c>
      <c r="C1518" s="70">
        <v>2980</v>
      </c>
      <c r="D1518" s="389"/>
    </row>
    <row r="1519" spans="1:4" s="4" customFormat="1" ht="12.75">
      <c r="A1519" s="78" t="s">
        <v>65</v>
      </c>
      <c r="B1519" s="135" t="s">
        <v>2173</v>
      </c>
      <c r="C1519" s="70">
        <v>2980</v>
      </c>
      <c r="D1519" s="389"/>
    </row>
    <row r="1520" spans="1:4" s="4" customFormat="1" ht="12.75">
      <c r="A1520" s="78" t="s">
        <v>66</v>
      </c>
      <c r="B1520" s="135" t="s">
        <v>2174</v>
      </c>
      <c r="C1520" s="70">
        <v>5216.43</v>
      </c>
      <c r="D1520" s="389"/>
    </row>
    <row r="1521" spans="1:4" s="4" customFormat="1" ht="12.75">
      <c r="A1521" s="100" t="s">
        <v>67</v>
      </c>
      <c r="B1521" s="135" t="s">
        <v>2174</v>
      </c>
      <c r="C1521" s="70">
        <v>5216.43</v>
      </c>
      <c r="D1521" s="389"/>
    </row>
    <row r="1522" spans="1:4" s="4" customFormat="1" ht="12.75">
      <c r="A1522" s="78" t="s">
        <v>68</v>
      </c>
      <c r="B1522" s="135" t="s">
        <v>2174</v>
      </c>
      <c r="C1522" s="70">
        <v>5216.43</v>
      </c>
      <c r="D1522" s="389"/>
    </row>
    <row r="1523" spans="1:4" s="4" customFormat="1" ht="12.75">
      <c r="A1523" s="78" t="s">
        <v>69</v>
      </c>
      <c r="B1523" s="135" t="s">
        <v>346</v>
      </c>
      <c r="C1523" s="70">
        <v>3648</v>
      </c>
      <c r="D1523" s="389"/>
    </row>
    <row r="1524" spans="1:4" s="4" customFormat="1" ht="12.75">
      <c r="A1524" s="100" t="s">
        <v>70</v>
      </c>
      <c r="B1524" s="135" t="s">
        <v>2175</v>
      </c>
      <c r="C1524" s="70">
        <v>3444</v>
      </c>
      <c r="D1524" s="389"/>
    </row>
    <row r="1525" spans="1:4" s="4" customFormat="1" ht="12.75">
      <c r="A1525" s="78" t="s">
        <v>71</v>
      </c>
      <c r="B1525" s="135" t="s">
        <v>2175</v>
      </c>
      <c r="C1525" s="70">
        <v>3444</v>
      </c>
      <c r="D1525" s="389"/>
    </row>
    <row r="1526" spans="1:4" s="4" customFormat="1" ht="12.75">
      <c r="A1526" s="78" t="s">
        <v>72</v>
      </c>
      <c r="B1526" s="135" t="s">
        <v>2175</v>
      </c>
      <c r="C1526" s="70">
        <v>3444</v>
      </c>
      <c r="D1526" s="389"/>
    </row>
    <row r="1527" spans="1:4" s="4" customFormat="1" ht="12.75">
      <c r="A1527" s="100" t="s">
        <v>73</v>
      </c>
      <c r="B1527" s="135" t="s">
        <v>2175</v>
      </c>
      <c r="C1527" s="70">
        <v>3444</v>
      </c>
      <c r="D1527" s="389"/>
    </row>
    <row r="1528" spans="1:4" s="4" customFormat="1" ht="12.75">
      <c r="A1528" s="78" t="s">
        <v>74</v>
      </c>
      <c r="B1528" s="135" t="s">
        <v>2176</v>
      </c>
      <c r="C1528" s="70">
        <v>3985.2</v>
      </c>
      <c r="D1528" s="389"/>
    </row>
    <row r="1529" spans="1:4" s="4" customFormat="1" ht="12.75">
      <c r="A1529" s="78" t="s">
        <v>75</v>
      </c>
      <c r="B1529" s="135" t="s">
        <v>2176</v>
      </c>
      <c r="C1529" s="70">
        <v>3985.2</v>
      </c>
      <c r="D1529" s="389"/>
    </row>
    <row r="1530" spans="1:4" s="4" customFormat="1" ht="12.75">
      <c r="A1530" s="100" t="s">
        <v>76</v>
      </c>
      <c r="B1530" s="135" t="s">
        <v>2177</v>
      </c>
      <c r="C1530" s="70">
        <v>4194.3</v>
      </c>
      <c r="D1530" s="389"/>
    </row>
    <row r="1531" spans="1:4" s="4" customFormat="1" ht="12.75">
      <c r="A1531" s="78" t="s">
        <v>77</v>
      </c>
      <c r="B1531" s="135" t="s">
        <v>2177</v>
      </c>
      <c r="C1531" s="70">
        <v>4194.3</v>
      </c>
      <c r="D1531" s="389"/>
    </row>
    <row r="1532" spans="1:4" s="4" customFormat="1" ht="12.75">
      <c r="A1532" s="78" t="s">
        <v>78</v>
      </c>
      <c r="B1532" s="135" t="s">
        <v>2178</v>
      </c>
      <c r="C1532" s="70">
        <v>6560.82</v>
      </c>
      <c r="D1532" s="389"/>
    </row>
    <row r="1533" spans="1:4" s="4" customFormat="1" ht="12.75">
      <c r="A1533" s="100" t="s">
        <v>79</v>
      </c>
      <c r="B1533" s="135" t="s">
        <v>2179</v>
      </c>
      <c r="C1533" s="70">
        <v>2521.5</v>
      </c>
      <c r="D1533" s="389"/>
    </row>
    <row r="1534" spans="1:4" s="4" customFormat="1" ht="12.75">
      <c r="A1534" s="78" t="s">
        <v>80</v>
      </c>
      <c r="B1534" s="135" t="s">
        <v>2180</v>
      </c>
      <c r="C1534" s="70">
        <v>5166</v>
      </c>
      <c r="D1534" s="389"/>
    </row>
    <row r="1535" spans="1:4" s="4" customFormat="1" ht="12.75">
      <c r="A1535" s="78" t="s">
        <v>81</v>
      </c>
      <c r="B1535" s="135" t="s">
        <v>2180</v>
      </c>
      <c r="C1535" s="70">
        <v>5166</v>
      </c>
      <c r="D1535" s="389"/>
    </row>
    <row r="1536" spans="1:4" s="4" customFormat="1" ht="12.75">
      <c r="A1536" s="100" t="s">
        <v>82</v>
      </c>
      <c r="B1536" s="135" t="s">
        <v>2180</v>
      </c>
      <c r="C1536" s="70">
        <v>5166</v>
      </c>
      <c r="D1536" s="389"/>
    </row>
    <row r="1537" spans="1:4" s="4" customFormat="1" ht="12.75">
      <c r="A1537" s="78" t="s">
        <v>83</v>
      </c>
      <c r="B1537" s="135" t="s">
        <v>2180</v>
      </c>
      <c r="C1537" s="70">
        <v>5166</v>
      </c>
      <c r="D1537" s="389"/>
    </row>
    <row r="1538" spans="1:4" s="4" customFormat="1" ht="12.75">
      <c r="A1538" s="78" t="s">
        <v>84</v>
      </c>
      <c r="B1538" s="135" t="s">
        <v>2180</v>
      </c>
      <c r="C1538" s="70">
        <v>5166</v>
      </c>
      <c r="D1538" s="389"/>
    </row>
    <row r="1539" spans="1:4" s="4" customFormat="1" ht="12.75">
      <c r="A1539" s="100" t="s">
        <v>85</v>
      </c>
      <c r="B1539" s="135" t="s">
        <v>2180</v>
      </c>
      <c r="C1539" s="70">
        <v>5166</v>
      </c>
      <c r="D1539" s="389"/>
    </row>
    <row r="1540" spans="1:4" s="4" customFormat="1" ht="12.75">
      <c r="A1540" s="78" t="s">
        <v>86</v>
      </c>
      <c r="B1540" s="135" t="s">
        <v>2180</v>
      </c>
      <c r="C1540" s="70">
        <v>5166</v>
      </c>
      <c r="D1540" s="389"/>
    </row>
    <row r="1541" spans="1:4" s="4" customFormat="1" ht="12.75">
      <c r="A1541" s="78" t="s">
        <v>87</v>
      </c>
      <c r="B1541" s="135" t="s">
        <v>2180</v>
      </c>
      <c r="C1541" s="70">
        <v>5166</v>
      </c>
      <c r="D1541" s="389"/>
    </row>
    <row r="1542" spans="1:4" s="4" customFormat="1" ht="12.75">
      <c r="A1542" s="100" t="s">
        <v>88</v>
      </c>
      <c r="B1542" s="135" t="s">
        <v>2180</v>
      </c>
      <c r="C1542" s="70">
        <v>5166</v>
      </c>
      <c r="D1542" s="389"/>
    </row>
    <row r="1543" spans="1:4" s="4" customFormat="1" ht="12.75">
      <c r="A1543" s="78" t="s">
        <v>89</v>
      </c>
      <c r="B1543" s="135" t="s">
        <v>2180</v>
      </c>
      <c r="C1543" s="70">
        <v>5166</v>
      </c>
      <c r="D1543" s="389"/>
    </row>
    <row r="1544" spans="1:4" s="4" customFormat="1" ht="12.75">
      <c r="A1544" s="78" t="s">
        <v>90</v>
      </c>
      <c r="B1544" s="135" t="s">
        <v>2180</v>
      </c>
      <c r="C1544" s="70">
        <v>5166</v>
      </c>
      <c r="D1544" s="389"/>
    </row>
    <row r="1545" spans="1:4" s="4" customFormat="1" ht="12.75">
      <c r="A1545" s="100" t="s">
        <v>91</v>
      </c>
      <c r="B1545" s="135" t="s">
        <v>2180</v>
      </c>
      <c r="C1545" s="70">
        <v>5166</v>
      </c>
      <c r="D1545" s="389"/>
    </row>
    <row r="1546" spans="1:4" s="4" customFormat="1" ht="12.75">
      <c r="A1546" s="78" t="s">
        <v>92</v>
      </c>
      <c r="B1546" s="135" t="s">
        <v>2180</v>
      </c>
      <c r="C1546" s="70">
        <v>5166</v>
      </c>
      <c r="D1546" s="389"/>
    </row>
    <row r="1547" spans="1:4" s="4" customFormat="1" ht="12.75">
      <c r="A1547" s="78" t="s">
        <v>93</v>
      </c>
      <c r="B1547" s="135" t="s">
        <v>2181</v>
      </c>
      <c r="C1547" s="70">
        <v>5789.61</v>
      </c>
      <c r="D1547" s="389"/>
    </row>
    <row r="1548" spans="1:4" s="4" customFormat="1" ht="12.75">
      <c r="A1548" s="100" t="s">
        <v>94</v>
      </c>
      <c r="B1548" s="135" t="s">
        <v>2182</v>
      </c>
      <c r="C1548" s="70">
        <v>4580</v>
      </c>
      <c r="D1548" s="389"/>
    </row>
    <row r="1549" spans="1:4" s="4" customFormat="1" ht="12.75">
      <c r="A1549" s="78" t="s">
        <v>95</v>
      </c>
      <c r="B1549" s="135" t="s">
        <v>2182</v>
      </c>
      <c r="C1549" s="70">
        <v>4580</v>
      </c>
      <c r="D1549" s="389"/>
    </row>
    <row r="1550" spans="1:4" s="4" customFormat="1" ht="12.75">
      <c r="A1550" s="78" t="s">
        <v>96</v>
      </c>
      <c r="B1550" s="135" t="s">
        <v>2182</v>
      </c>
      <c r="C1550" s="70">
        <v>4580</v>
      </c>
      <c r="D1550" s="389"/>
    </row>
    <row r="1551" spans="1:4" s="4" customFormat="1" ht="12.75">
      <c r="A1551" s="100" t="s">
        <v>97</v>
      </c>
      <c r="B1551" s="135" t="s">
        <v>2182</v>
      </c>
      <c r="C1551" s="70">
        <v>4580</v>
      </c>
      <c r="D1551" s="389"/>
    </row>
    <row r="1552" spans="1:4" s="4" customFormat="1" ht="12.75">
      <c r="A1552" s="78" t="s">
        <v>98</v>
      </c>
      <c r="B1552" s="135" t="s">
        <v>2182</v>
      </c>
      <c r="C1552" s="70">
        <v>4580</v>
      </c>
      <c r="D1552" s="389"/>
    </row>
    <row r="1553" spans="1:4" s="4" customFormat="1" ht="12.75">
      <c r="A1553" s="78" t="s">
        <v>99</v>
      </c>
      <c r="B1553" s="135" t="s">
        <v>2182</v>
      </c>
      <c r="C1553" s="70">
        <v>4580</v>
      </c>
      <c r="D1553" s="389"/>
    </row>
    <row r="1554" spans="1:4" s="4" customFormat="1" ht="12.75">
      <c r="A1554" s="100" t="s">
        <v>100</v>
      </c>
      <c r="B1554" s="135" t="s">
        <v>2182</v>
      </c>
      <c r="C1554" s="70">
        <v>4580</v>
      </c>
      <c r="D1554" s="389"/>
    </row>
    <row r="1555" spans="1:4" s="4" customFormat="1" ht="12.75">
      <c r="A1555" s="78" t="s">
        <v>101</v>
      </c>
      <c r="B1555" s="135" t="s">
        <v>2182</v>
      </c>
      <c r="C1555" s="70">
        <v>4580</v>
      </c>
      <c r="D1555" s="389"/>
    </row>
    <row r="1556" spans="1:4" s="4" customFormat="1" ht="12.75">
      <c r="A1556" s="78" t="s">
        <v>102</v>
      </c>
      <c r="B1556" s="135" t="s">
        <v>2182</v>
      </c>
      <c r="C1556" s="70">
        <v>4580</v>
      </c>
      <c r="D1556" s="389"/>
    </row>
    <row r="1557" spans="1:4" s="4" customFormat="1" ht="12.75">
      <c r="A1557" s="100" t="s">
        <v>103</v>
      </c>
      <c r="B1557" s="135" t="s">
        <v>2182</v>
      </c>
      <c r="C1557" s="70">
        <v>4580</v>
      </c>
      <c r="D1557" s="389"/>
    </row>
    <row r="1558" spans="1:4" s="4" customFormat="1" ht="12.75">
      <c r="A1558" s="78" t="s">
        <v>104</v>
      </c>
      <c r="B1558" s="135" t="s">
        <v>2183</v>
      </c>
      <c r="C1558" s="70">
        <v>2950.77</v>
      </c>
      <c r="D1558" s="389"/>
    </row>
    <row r="1559" spans="1:4" s="4" customFormat="1" ht="12.75">
      <c r="A1559" s="78" t="s">
        <v>105</v>
      </c>
      <c r="B1559" s="135" t="s">
        <v>2184</v>
      </c>
      <c r="C1559" s="70">
        <v>1735.53</v>
      </c>
      <c r="D1559" s="389"/>
    </row>
    <row r="1560" spans="1:4" s="4" customFormat="1" ht="12.75">
      <c r="A1560" s="100" t="s">
        <v>106</v>
      </c>
      <c r="B1560" s="135" t="s">
        <v>2185</v>
      </c>
      <c r="C1560" s="70">
        <v>995</v>
      </c>
      <c r="D1560" s="389"/>
    </row>
    <row r="1561" spans="1:4" s="4" customFormat="1" ht="12.75">
      <c r="A1561" s="78" t="s">
        <v>107</v>
      </c>
      <c r="B1561" s="135" t="s">
        <v>2185</v>
      </c>
      <c r="C1561" s="70">
        <v>995</v>
      </c>
      <c r="D1561" s="389"/>
    </row>
    <row r="1562" spans="1:4" s="4" customFormat="1" ht="12.75">
      <c r="A1562" s="78" t="s">
        <v>108</v>
      </c>
      <c r="B1562" s="135" t="s">
        <v>2185</v>
      </c>
      <c r="C1562" s="70">
        <v>995</v>
      </c>
      <c r="D1562" s="389"/>
    </row>
    <row r="1563" spans="1:4" s="4" customFormat="1" ht="12.75">
      <c r="A1563" s="100" t="s">
        <v>109</v>
      </c>
      <c r="B1563" s="135" t="s">
        <v>2185</v>
      </c>
      <c r="C1563" s="70">
        <v>995</v>
      </c>
      <c r="D1563" s="389"/>
    </row>
    <row r="1564" spans="1:4" s="4" customFormat="1" ht="12.75">
      <c r="A1564" s="78" t="s">
        <v>110</v>
      </c>
      <c r="B1564" s="135" t="s">
        <v>2186</v>
      </c>
      <c r="C1564" s="70">
        <v>2595</v>
      </c>
      <c r="D1564" s="389"/>
    </row>
    <row r="1565" spans="1:4" s="4" customFormat="1" ht="12.75">
      <c r="A1565" s="78" t="s">
        <v>111</v>
      </c>
      <c r="B1565" s="135" t="s">
        <v>2186</v>
      </c>
      <c r="C1565" s="70">
        <v>2595</v>
      </c>
      <c r="D1565" s="389"/>
    </row>
    <row r="1566" spans="1:4" s="4" customFormat="1" ht="12.75">
      <c r="A1566" s="100" t="s">
        <v>112</v>
      </c>
      <c r="B1566" s="135" t="s">
        <v>2186</v>
      </c>
      <c r="C1566" s="70">
        <v>2595</v>
      </c>
      <c r="D1566" s="389"/>
    </row>
    <row r="1567" spans="1:4" s="4" customFormat="1" ht="12.75">
      <c r="A1567" s="78" t="s">
        <v>113</v>
      </c>
      <c r="B1567" s="135" t="s">
        <v>2187</v>
      </c>
      <c r="C1567" s="70">
        <v>5100</v>
      </c>
      <c r="D1567" s="389"/>
    </row>
    <row r="1568" spans="1:4" s="4" customFormat="1" ht="12.75">
      <c r="A1568" s="78" t="s">
        <v>114</v>
      </c>
      <c r="B1568" s="135" t="s">
        <v>2188</v>
      </c>
      <c r="C1568" s="70">
        <v>7800</v>
      </c>
      <c r="D1568" s="389"/>
    </row>
    <row r="1569" spans="1:4" s="4" customFormat="1" ht="12.75">
      <c r="A1569" s="100" t="s">
        <v>115</v>
      </c>
      <c r="B1569" s="135" t="s">
        <v>2189</v>
      </c>
      <c r="C1569" s="70">
        <v>997.53</v>
      </c>
      <c r="D1569" s="389"/>
    </row>
    <row r="1570" spans="1:4" s="4" customFormat="1" ht="12.75">
      <c r="A1570" s="78" t="s">
        <v>116</v>
      </c>
      <c r="B1570" s="135" t="s">
        <v>2189</v>
      </c>
      <c r="C1570" s="70">
        <v>997.53</v>
      </c>
      <c r="D1570" s="389"/>
    </row>
    <row r="1571" spans="1:4" s="4" customFormat="1" ht="12.75">
      <c r="A1571" s="78" t="s">
        <v>117</v>
      </c>
      <c r="B1571" s="135" t="s">
        <v>2189</v>
      </c>
      <c r="C1571" s="70">
        <v>997.53</v>
      </c>
      <c r="D1571" s="389"/>
    </row>
    <row r="1572" spans="1:4" s="4" customFormat="1" ht="12.75">
      <c r="A1572" s="100" t="s">
        <v>118</v>
      </c>
      <c r="B1572" s="135" t="s">
        <v>2189</v>
      </c>
      <c r="C1572" s="70">
        <v>997.53</v>
      </c>
      <c r="D1572" s="389"/>
    </row>
    <row r="1573" spans="1:4" s="4" customFormat="1" ht="12.75">
      <c r="A1573" s="78" t="s">
        <v>119</v>
      </c>
      <c r="B1573" s="135" t="s">
        <v>2189</v>
      </c>
      <c r="C1573" s="70">
        <v>997.53</v>
      </c>
      <c r="D1573" s="389"/>
    </row>
    <row r="1574" spans="1:4" s="4" customFormat="1" ht="12.75">
      <c r="A1574" s="78" t="s">
        <v>120</v>
      </c>
      <c r="B1574" s="135" t="s">
        <v>2189</v>
      </c>
      <c r="C1574" s="70">
        <v>997.53</v>
      </c>
      <c r="D1574" s="389"/>
    </row>
    <row r="1575" spans="1:4" s="4" customFormat="1" ht="12.75">
      <c r="A1575" s="100" t="s">
        <v>121</v>
      </c>
      <c r="B1575" s="135" t="s">
        <v>2190</v>
      </c>
      <c r="C1575" s="70">
        <v>4950</v>
      </c>
      <c r="D1575" s="389"/>
    </row>
    <row r="1576" spans="1:4" s="4" customFormat="1" ht="12.75">
      <c r="A1576" s="78" t="s">
        <v>122</v>
      </c>
      <c r="B1576" s="135" t="s">
        <v>2190</v>
      </c>
      <c r="C1576" s="70">
        <v>4950</v>
      </c>
      <c r="D1576" s="389"/>
    </row>
    <row r="1577" spans="1:4" s="4" customFormat="1" ht="12.75">
      <c r="A1577" s="78" t="s">
        <v>123</v>
      </c>
      <c r="B1577" s="135" t="s">
        <v>2191</v>
      </c>
      <c r="C1577" s="70">
        <v>3940</v>
      </c>
      <c r="D1577" s="389"/>
    </row>
    <row r="1578" spans="1:4" s="4" customFormat="1" ht="12.75">
      <c r="A1578" s="100" t="s">
        <v>124</v>
      </c>
      <c r="B1578" s="135" t="s">
        <v>2111</v>
      </c>
      <c r="C1578" s="70">
        <v>1979</v>
      </c>
      <c r="D1578" s="389"/>
    </row>
    <row r="1579" spans="1:4" s="4" customFormat="1" ht="12.75">
      <c r="A1579" s="78" t="s">
        <v>125</v>
      </c>
      <c r="B1579" s="135" t="s">
        <v>2192</v>
      </c>
      <c r="C1579" s="70">
        <v>245.99</v>
      </c>
      <c r="D1579" s="389"/>
    </row>
    <row r="1580" spans="1:4" s="4" customFormat="1" ht="12.75">
      <c r="A1580" s="78" t="s">
        <v>126</v>
      </c>
      <c r="B1580" s="135" t="s">
        <v>2192</v>
      </c>
      <c r="C1580" s="70">
        <v>245.99</v>
      </c>
      <c r="D1580" s="389"/>
    </row>
    <row r="1581" spans="1:4" s="4" customFormat="1" ht="12.75">
      <c r="A1581" s="100" t="s">
        <v>127</v>
      </c>
      <c r="B1581" s="135" t="s">
        <v>2192</v>
      </c>
      <c r="C1581" s="70">
        <v>245.99</v>
      </c>
      <c r="D1581" s="389"/>
    </row>
    <row r="1582" spans="1:4" s="4" customFormat="1" ht="12.75">
      <c r="A1582" s="78" t="s">
        <v>128</v>
      </c>
      <c r="B1582" s="135" t="s">
        <v>2192</v>
      </c>
      <c r="C1582" s="70">
        <v>245.99</v>
      </c>
      <c r="D1582" s="389"/>
    </row>
    <row r="1583" spans="1:4" s="4" customFormat="1" ht="12.75">
      <c r="A1583" s="78" t="s">
        <v>129</v>
      </c>
      <c r="B1583" s="135" t="s">
        <v>2192</v>
      </c>
      <c r="C1583" s="70">
        <v>245.99</v>
      </c>
      <c r="D1583" s="389"/>
    </row>
    <row r="1584" spans="1:4" s="4" customFormat="1" ht="12.75">
      <c r="A1584" s="100" t="s">
        <v>130</v>
      </c>
      <c r="B1584" s="135" t="s">
        <v>2192</v>
      </c>
      <c r="C1584" s="70">
        <v>245.99</v>
      </c>
      <c r="D1584" s="389"/>
    </row>
    <row r="1585" spans="1:4" s="4" customFormat="1" ht="12.75">
      <c r="A1585" s="78" t="s">
        <v>131</v>
      </c>
      <c r="B1585" s="135" t="s">
        <v>2192</v>
      </c>
      <c r="C1585" s="70">
        <v>245.99</v>
      </c>
      <c r="D1585" s="389"/>
    </row>
    <row r="1586" spans="1:4" s="4" customFormat="1" ht="12.75">
      <c r="A1586" s="78" t="s">
        <v>132</v>
      </c>
      <c r="B1586" s="135" t="s">
        <v>2192</v>
      </c>
      <c r="C1586" s="70">
        <v>245.99</v>
      </c>
      <c r="D1586" s="389"/>
    </row>
    <row r="1587" spans="1:4" s="4" customFormat="1" ht="12.75">
      <c r="A1587" s="100" t="s">
        <v>133</v>
      </c>
      <c r="B1587" s="135" t="s">
        <v>2192</v>
      </c>
      <c r="C1587" s="70">
        <v>245.99</v>
      </c>
      <c r="D1587" s="389"/>
    </row>
    <row r="1588" spans="1:4" s="4" customFormat="1" ht="12.75">
      <c r="A1588" s="78" t="s">
        <v>134</v>
      </c>
      <c r="B1588" s="135" t="s">
        <v>2192</v>
      </c>
      <c r="C1588" s="70">
        <v>245.99</v>
      </c>
      <c r="D1588" s="389"/>
    </row>
    <row r="1589" spans="1:4" s="4" customFormat="1" ht="12.75">
      <c r="A1589" s="78" t="s">
        <v>135</v>
      </c>
      <c r="B1589" s="135" t="s">
        <v>2192</v>
      </c>
      <c r="C1589" s="70">
        <v>245.99</v>
      </c>
      <c r="D1589" s="389"/>
    </row>
    <row r="1590" spans="1:4" s="4" customFormat="1" ht="12.75">
      <c r="A1590" s="100" t="s">
        <v>136</v>
      </c>
      <c r="B1590" s="135" t="s">
        <v>2192</v>
      </c>
      <c r="C1590" s="70">
        <v>245.99</v>
      </c>
      <c r="D1590" s="389"/>
    </row>
    <row r="1591" spans="1:4" s="4" customFormat="1" ht="12.75">
      <c r="A1591" s="78" t="s">
        <v>137</v>
      </c>
      <c r="B1591" s="135" t="s">
        <v>2192</v>
      </c>
      <c r="C1591" s="70">
        <v>245.99</v>
      </c>
      <c r="D1591" s="389"/>
    </row>
    <row r="1592" spans="1:4" s="4" customFormat="1" ht="12.75">
      <c r="A1592" s="78" t="s">
        <v>138</v>
      </c>
      <c r="B1592" s="135" t="s">
        <v>2192</v>
      </c>
      <c r="C1592" s="70">
        <v>245.99</v>
      </c>
      <c r="D1592" s="389"/>
    </row>
    <row r="1593" spans="1:4" s="4" customFormat="1" ht="12.75">
      <c r="A1593" s="100" t="s">
        <v>139</v>
      </c>
      <c r="B1593" s="135" t="s">
        <v>2192</v>
      </c>
      <c r="C1593" s="70">
        <v>245.99</v>
      </c>
      <c r="D1593" s="389"/>
    </row>
    <row r="1594" spans="1:4" s="4" customFormat="1" ht="12.75">
      <c r="A1594" s="78" t="s">
        <v>140</v>
      </c>
      <c r="B1594" s="135" t="s">
        <v>2192</v>
      </c>
      <c r="C1594" s="70">
        <v>245.99</v>
      </c>
      <c r="D1594" s="389"/>
    </row>
    <row r="1595" spans="1:4" s="4" customFormat="1" ht="12.75">
      <c r="A1595" s="78" t="s">
        <v>141</v>
      </c>
      <c r="B1595" s="135" t="s">
        <v>2192</v>
      </c>
      <c r="C1595" s="70">
        <v>245.99</v>
      </c>
      <c r="D1595" s="389"/>
    </row>
    <row r="1596" spans="1:4" s="4" customFormat="1" ht="12.75">
      <c r="A1596" s="100" t="s">
        <v>142</v>
      </c>
      <c r="B1596" s="135" t="s">
        <v>2192</v>
      </c>
      <c r="C1596" s="70">
        <v>245.99</v>
      </c>
      <c r="D1596" s="389"/>
    </row>
    <row r="1597" spans="1:4" s="4" customFormat="1" ht="12.75">
      <c r="A1597" s="78" t="s">
        <v>143</v>
      </c>
      <c r="B1597" s="135" t="s">
        <v>2192</v>
      </c>
      <c r="C1597" s="70">
        <v>245.99</v>
      </c>
      <c r="D1597" s="389"/>
    </row>
    <row r="1598" spans="1:4" s="4" customFormat="1" ht="12.75">
      <c r="A1598" s="78" t="s">
        <v>144</v>
      </c>
      <c r="B1598" s="135" t="s">
        <v>2192</v>
      </c>
      <c r="C1598" s="70">
        <v>245.99</v>
      </c>
      <c r="D1598" s="389"/>
    </row>
    <row r="1599" spans="1:4" s="4" customFormat="1" ht="12.75">
      <c r="A1599" s="100" t="s">
        <v>145</v>
      </c>
      <c r="B1599" s="135" t="s">
        <v>2192</v>
      </c>
      <c r="C1599" s="70">
        <v>245.99</v>
      </c>
      <c r="D1599" s="389"/>
    </row>
    <row r="1600" spans="1:4" s="4" customFormat="1" ht="12.75">
      <c r="A1600" s="78" t="s">
        <v>146</v>
      </c>
      <c r="B1600" s="135" t="s">
        <v>2192</v>
      </c>
      <c r="C1600" s="70">
        <v>245.99</v>
      </c>
      <c r="D1600" s="389"/>
    </row>
    <row r="1601" spans="1:4" s="4" customFormat="1" ht="12.75">
      <c r="A1601" s="78" t="s">
        <v>147</v>
      </c>
      <c r="B1601" s="135" t="s">
        <v>2192</v>
      </c>
      <c r="C1601" s="70">
        <v>245.99</v>
      </c>
      <c r="D1601" s="389"/>
    </row>
    <row r="1602" spans="1:4" s="4" customFormat="1" ht="12.75">
      <c r="A1602" s="100" t="s">
        <v>148</v>
      </c>
      <c r="B1602" s="135" t="s">
        <v>2192</v>
      </c>
      <c r="C1602" s="70">
        <v>245.99</v>
      </c>
      <c r="D1602" s="389"/>
    </row>
    <row r="1603" spans="1:4" s="4" customFormat="1" ht="12.75">
      <c r="A1603" s="78" t="s">
        <v>149</v>
      </c>
      <c r="B1603" s="135" t="s">
        <v>2192</v>
      </c>
      <c r="C1603" s="70">
        <v>245.99</v>
      </c>
      <c r="D1603" s="389"/>
    </row>
    <row r="1604" spans="1:4" s="4" customFormat="1" ht="12.75">
      <c r="A1604" s="78" t="s">
        <v>150</v>
      </c>
      <c r="B1604" s="135" t="s">
        <v>2192</v>
      </c>
      <c r="C1604" s="70">
        <v>245.99</v>
      </c>
      <c r="D1604" s="389"/>
    </row>
    <row r="1605" spans="1:4" s="4" customFormat="1" ht="12.75">
      <c r="A1605" s="100" t="s">
        <v>151</v>
      </c>
      <c r="B1605" s="135" t="s">
        <v>2192</v>
      </c>
      <c r="C1605" s="70">
        <v>245.99</v>
      </c>
      <c r="D1605" s="389"/>
    </row>
    <row r="1606" spans="1:4" s="4" customFormat="1" ht="12.75">
      <c r="A1606" s="78" t="s">
        <v>152</v>
      </c>
      <c r="B1606" s="135" t="s">
        <v>2192</v>
      </c>
      <c r="C1606" s="70">
        <v>245.99</v>
      </c>
      <c r="D1606" s="389"/>
    </row>
    <row r="1607" spans="1:4" s="4" customFormat="1" ht="12.75">
      <c r="A1607" s="78" t="s">
        <v>153</v>
      </c>
      <c r="B1607" s="135" t="s">
        <v>2192</v>
      </c>
      <c r="C1607" s="70">
        <v>245.99</v>
      </c>
      <c r="D1607" s="389"/>
    </row>
    <row r="1608" spans="1:4" s="4" customFormat="1" ht="12.75">
      <c r="A1608" s="100" t="s">
        <v>154</v>
      </c>
      <c r="B1608" s="135" t="s">
        <v>2192</v>
      </c>
      <c r="C1608" s="70">
        <v>245.99</v>
      </c>
      <c r="D1608" s="389"/>
    </row>
    <row r="1609" spans="1:4" s="4" customFormat="1" ht="12.75">
      <c r="A1609" s="78" t="s">
        <v>155</v>
      </c>
      <c r="B1609" s="135" t="s">
        <v>2192</v>
      </c>
      <c r="C1609" s="70">
        <v>245.99</v>
      </c>
      <c r="D1609" s="389"/>
    </row>
    <row r="1610" spans="1:4" s="4" customFormat="1" ht="12.75">
      <c r="A1610" s="78" t="s">
        <v>156</v>
      </c>
      <c r="B1610" s="135" t="s">
        <v>2192</v>
      </c>
      <c r="C1610" s="70">
        <v>245.99</v>
      </c>
      <c r="D1610" s="389"/>
    </row>
    <row r="1611" spans="1:4" s="4" customFormat="1" ht="12.75">
      <c r="A1611" s="100" t="s">
        <v>157</v>
      </c>
      <c r="B1611" s="135" t="s">
        <v>2192</v>
      </c>
      <c r="C1611" s="70">
        <v>245.99</v>
      </c>
      <c r="D1611" s="389"/>
    </row>
    <row r="1612" spans="1:4" s="4" customFormat="1" ht="12.75">
      <c r="A1612" s="78" t="s">
        <v>158</v>
      </c>
      <c r="B1612" s="135" t="s">
        <v>2192</v>
      </c>
      <c r="C1612" s="70">
        <v>245.99</v>
      </c>
      <c r="D1612" s="389"/>
    </row>
    <row r="1613" spans="1:4" s="4" customFormat="1" ht="12.75">
      <c r="A1613" s="78" t="s">
        <v>159</v>
      </c>
      <c r="B1613" s="135" t="s">
        <v>2192</v>
      </c>
      <c r="C1613" s="70">
        <v>245.99</v>
      </c>
      <c r="D1613" s="389"/>
    </row>
    <row r="1614" spans="1:4" s="4" customFormat="1" ht="12.75">
      <c r="A1614" s="100" t="s">
        <v>160</v>
      </c>
      <c r="B1614" s="135" t="s">
        <v>2192</v>
      </c>
      <c r="C1614" s="70">
        <v>245.99</v>
      </c>
      <c r="D1614" s="389"/>
    </row>
    <row r="1615" spans="1:4" s="4" customFormat="1" ht="12.75">
      <c r="A1615" s="78" t="s">
        <v>161</v>
      </c>
      <c r="B1615" s="135" t="s">
        <v>2192</v>
      </c>
      <c r="C1615" s="70">
        <v>245.99</v>
      </c>
      <c r="D1615" s="389"/>
    </row>
    <row r="1616" spans="1:4" s="4" customFormat="1" ht="12.75">
      <c r="A1616" s="78" t="s">
        <v>162</v>
      </c>
      <c r="B1616" s="135" t="s">
        <v>2192</v>
      </c>
      <c r="C1616" s="70">
        <v>245.99</v>
      </c>
      <c r="D1616" s="389"/>
    </row>
    <row r="1617" spans="1:4" s="4" customFormat="1" ht="12.75">
      <c r="A1617" s="100" t="s">
        <v>163</v>
      </c>
      <c r="B1617" s="135" t="s">
        <v>2192</v>
      </c>
      <c r="C1617" s="70">
        <v>245.99</v>
      </c>
      <c r="D1617" s="389"/>
    </row>
    <row r="1618" spans="1:4" s="4" customFormat="1" ht="12.75">
      <c r="A1618" s="78" t="s">
        <v>164</v>
      </c>
      <c r="B1618" s="135" t="s">
        <v>2192</v>
      </c>
      <c r="C1618" s="70">
        <v>245.9</v>
      </c>
      <c r="D1618" s="389"/>
    </row>
    <row r="1619" spans="1:4" s="4" customFormat="1" ht="12.75">
      <c r="A1619" s="78" t="s">
        <v>165</v>
      </c>
      <c r="B1619" s="135" t="s">
        <v>2193</v>
      </c>
      <c r="C1619" s="70">
        <v>614.98</v>
      </c>
      <c r="D1619" s="389"/>
    </row>
    <row r="1620" spans="1:4" s="4" customFormat="1" ht="12.75">
      <c r="A1620" s="100" t="s">
        <v>166</v>
      </c>
      <c r="B1620" s="135" t="s">
        <v>2193</v>
      </c>
      <c r="C1620" s="70">
        <v>614.98</v>
      </c>
      <c r="D1620" s="389"/>
    </row>
    <row r="1621" spans="1:4" s="4" customFormat="1" ht="12.75">
      <c r="A1621" s="78" t="s">
        <v>167</v>
      </c>
      <c r="B1621" s="135" t="s">
        <v>2193</v>
      </c>
      <c r="C1621" s="70">
        <v>614.98</v>
      </c>
      <c r="D1621" s="389"/>
    </row>
    <row r="1622" spans="1:4" s="4" customFormat="1" ht="12.75">
      <c r="A1622" s="78" t="s">
        <v>168</v>
      </c>
      <c r="B1622" s="135" t="s">
        <v>2193</v>
      </c>
      <c r="C1622" s="70">
        <v>614.98</v>
      </c>
      <c r="D1622" s="389"/>
    </row>
    <row r="1623" spans="1:4" s="4" customFormat="1" ht="12.75">
      <c r="A1623" s="100" t="s">
        <v>169</v>
      </c>
      <c r="B1623" s="135" t="s">
        <v>2193</v>
      </c>
      <c r="C1623" s="70">
        <v>614.98</v>
      </c>
      <c r="D1623" s="389"/>
    </row>
    <row r="1624" spans="1:4" s="4" customFormat="1" ht="12.75">
      <c r="A1624" s="78" t="s">
        <v>170</v>
      </c>
      <c r="B1624" s="135" t="s">
        <v>2193</v>
      </c>
      <c r="C1624" s="70">
        <v>614.98</v>
      </c>
      <c r="D1624" s="389"/>
    </row>
    <row r="1625" spans="1:4" s="4" customFormat="1" ht="12.75">
      <c r="A1625" s="78" t="s">
        <v>171</v>
      </c>
      <c r="B1625" s="135" t="s">
        <v>2193</v>
      </c>
      <c r="C1625" s="70">
        <v>614.98</v>
      </c>
      <c r="D1625" s="389"/>
    </row>
    <row r="1626" spans="1:4" s="4" customFormat="1" ht="12.75">
      <c r="A1626" s="100" t="s">
        <v>172</v>
      </c>
      <c r="B1626" s="135" t="s">
        <v>2193</v>
      </c>
      <c r="C1626" s="70">
        <v>614.98</v>
      </c>
      <c r="D1626" s="389"/>
    </row>
    <row r="1627" spans="1:4" s="4" customFormat="1" ht="12.75">
      <c r="A1627" s="78" t="s">
        <v>173</v>
      </c>
      <c r="B1627" s="135" t="s">
        <v>2193</v>
      </c>
      <c r="C1627" s="70">
        <v>614.98</v>
      </c>
      <c r="D1627" s="389"/>
    </row>
    <row r="1628" spans="1:4" s="4" customFormat="1" ht="13.5" thickBot="1">
      <c r="A1628" s="78" t="s">
        <v>174</v>
      </c>
      <c r="B1628" s="159" t="s">
        <v>2193</v>
      </c>
      <c r="C1628" s="79">
        <v>615.06</v>
      </c>
      <c r="D1628" s="390"/>
    </row>
    <row r="1629" spans="1:4" ht="12.75" customHeight="1" thickBot="1">
      <c r="A1629" s="367" t="s">
        <v>378</v>
      </c>
      <c r="B1629" s="386"/>
      <c r="C1629" s="243">
        <f>SUM(C1494:C1628)</f>
        <v>333628.4699999997</v>
      </c>
      <c r="D1629" s="219"/>
    </row>
    <row r="1630" ht="13.5" thickBot="1"/>
    <row r="1631" spans="1:4" ht="13.5" thickBot="1">
      <c r="A1631" s="369" t="s">
        <v>2220</v>
      </c>
      <c r="B1631" s="370"/>
      <c r="C1631" s="370"/>
      <c r="D1631" s="375"/>
    </row>
    <row r="1632" spans="1:4" ht="13.5" thickBot="1">
      <c r="A1632" s="369" t="s">
        <v>58</v>
      </c>
      <c r="B1632" s="370"/>
      <c r="C1632" s="370"/>
      <c r="D1632" s="375"/>
    </row>
    <row r="1633" spans="1:4" ht="11.25" customHeight="1">
      <c r="A1633" s="100" t="s">
        <v>6</v>
      </c>
      <c r="B1633" s="84" t="s">
        <v>2258</v>
      </c>
      <c r="C1633" s="225">
        <v>56000</v>
      </c>
      <c r="D1633" s="383" t="s">
        <v>343</v>
      </c>
    </row>
    <row r="1634" spans="1:4" ht="11.25" customHeight="1">
      <c r="A1634" s="78" t="s">
        <v>7</v>
      </c>
      <c r="B1634" s="84" t="s">
        <v>2259</v>
      </c>
      <c r="C1634" s="225">
        <v>4000</v>
      </c>
      <c r="D1634" s="384"/>
    </row>
    <row r="1635" spans="1:4" ht="11.25" customHeight="1">
      <c r="A1635" s="78" t="s">
        <v>8</v>
      </c>
      <c r="B1635" s="85" t="s">
        <v>2260</v>
      </c>
      <c r="C1635" s="226">
        <v>15980</v>
      </c>
      <c r="D1635" s="384"/>
    </row>
    <row r="1636" spans="1:4" ht="11.25" customHeight="1">
      <c r="A1636" s="78" t="s">
        <v>9</v>
      </c>
      <c r="B1636" s="85" t="s">
        <v>2261</v>
      </c>
      <c r="C1636" s="226">
        <v>117886.17</v>
      </c>
      <c r="D1636" s="384"/>
    </row>
    <row r="1637" spans="1:4" ht="11.25" customHeight="1">
      <c r="A1637" s="78" t="s">
        <v>10</v>
      </c>
      <c r="B1637" s="85" t="s">
        <v>336</v>
      </c>
      <c r="C1637" s="226">
        <v>2638</v>
      </c>
      <c r="D1637" s="384"/>
    </row>
    <row r="1638" spans="1:4" ht="11.25" customHeight="1">
      <c r="A1638" s="78" t="s">
        <v>11</v>
      </c>
      <c r="B1638" s="85" t="s">
        <v>336</v>
      </c>
      <c r="C1638" s="226">
        <v>2638</v>
      </c>
      <c r="D1638" s="384"/>
    </row>
    <row r="1639" spans="1:4" ht="11.25" customHeight="1">
      <c r="A1639" s="78" t="s">
        <v>12</v>
      </c>
      <c r="B1639" s="85" t="s">
        <v>336</v>
      </c>
      <c r="C1639" s="226">
        <v>3430</v>
      </c>
      <c r="D1639" s="384"/>
    </row>
    <row r="1640" spans="1:4" ht="11.25" customHeight="1">
      <c r="A1640" s="78" t="s">
        <v>13</v>
      </c>
      <c r="B1640" s="85" t="s">
        <v>336</v>
      </c>
      <c r="C1640" s="226">
        <v>3430</v>
      </c>
      <c r="D1640" s="384"/>
    </row>
    <row r="1641" spans="1:4" ht="11.25" customHeight="1">
      <c r="A1641" s="78" t="s">
        <v>14</v>
      </c>
      <c r="B1641" s="85" t="s">
        <v>336</v>
      </c>
      <c r="C1641" s="226">
        <v>3430</v>
      </c>
      <c r="D1641" s="384"/>
    </row>
    <row r="1642" spans="1:4" ht="11.25" customHeight="1">
      <c r="A1642" s="78" t="s">
        <v>15</v>
      </c>
      <c r="B1642" s="85" t="s">
        <v>2262</v>
      </c>
      <c r="C1642" s="226">
        <v>2194.31</v>
      </c>
      <c r="D1642" s="384"/>
    </row>
    <row r="1643" spans="1:4" ht="11.25" customHeight="1">
      <c r="A1643" s="78" t="s">
        <v>16</v>
      </c>
      <c r="B1643" s="85" t="s">
        <v>2263</v>
      </c>
      <c r="C1643" s="226">
        <v>2799</v>
      </c>
      <c r="D1643" s="384"/>
    </row>
    <row r="1644" spans="1:4" ht="11.25" customHeight="1">
      <c r="A1644" s="78" t="s">
        <v>31</v>
      </c>
      <c r="B1644" s="85" t="s">
        <v>57</v>
      </c>
      <c r="C1644" s="226">
        <v>5840</v>
      </c>
      <c r="D1644" s="384"/>
    </row>
    <row r="1645" spans="1:4" ht="11.25" customHeight="1">
      <c r="A1645" s="78" t="s">
        <v>32</v>
      </c>
      <c r="B1645" s="85" t="s">
        <v>2264</v>
      </c>
      <c r="C1645" s="226">
        <v>695</v>
      </c>
      <c r="D1645" s="384"/>
    </row>
    <row r="1646" spans="1:4" ht="11.25" customHeight="1">
      <c r="A1646" s="78" t="s">
        <v>33</v>
      </c>
      <c r="B1646" s="85" t="s">
        <v>2265</v>
      </c>
      <c r="C1646" s="226">
        <v>812.2</v>
      </c>
      <c r="D1646" s="384"/>
    </row>
    <row r="1647" spans="1:4" ht="11.25" customHeight="1">
      <c r="A1647" s="78" t="s">
        <v>34</v>
      </c>
      <c r="B1647" s="85" t="s">
        <v>2266</v>
      </c>
      <c r="C1647" s="226">
        <v>788.86</v>
      </c>
      <c r="D1647" s="384"/>
    </row>
    <row r="1648" spans="1:4" ht="11.25" customHeight="1">
      <c r="A1648" s="78" t="s">
        <v>35</v>
      </c>
      <c r="B1648" s="85" t="s">
        <v>2267</v>
      </c>
      <c r="C1648" s="226">
        <v>1025</v>
      </c>
      <c r="D1648" s="384"/>
    </row>
    <row r="1649" spans="1:4" ht="11.25" customHeight="1">
      <c r="A1649" s="78" t="s">
        <v>36</v>
      </c>
      <c r="B1649" s="85" t="s">
        <v>2268</v>
      </c>
      <c r="C1649" s="226">
        <v>1650</v>
      </c>
      <c r="D1649" s="384"/>
    </row>
    <row r="1650" spans="1:4" ht="11.25" customHeight="1">
      <c r="A1650" s="78" t="s">
        <v>37</v>
      </c>
      <c r="B1650" s="85" t="s">
        <v>2268</v>
      </c>
      <c r="C1650" s="226">
        <v>1650</v>
      </c>
      <c r="D1650" s="384"/>
    </row>
    <row r="1651" spans="1:4" ht="11.25" customHeight="1">
      <c r="A1651" s="78" t="s">
        <v>38</v>
      </c>
      <c r="B1651" s="85" t="s">
        <v>2268</v>
      </c>
      <c r="C1651" s="226">
        <v>1650</v>
      </c>
      <c r="D1651" s="384"/>
    </row>
    <row r="1652" spans="1:4" ht="11.25" customHeight="1">
      <c r="A1652" s="78" t="s">
        <v>39</v>
      </c>
      <c r="B1652" s="85" t="s">
        <v>2269</v>
      </c>
      <c r="C1652" s="226">
        <v>1900</v>
      </c>
      <c r="D1652" s="384"/>
    </row>
    <row r="1653" spans="1:4" ht="11.25" customHeight="1">
      <c r="A1653" s="98" t="s">
        <v>40</v>
      </c>
      <c r="B1653" s="227" t="s">
        <v>2270</v>
      </c>
      <c r="C1653" s="228">
        <v>3790</v>
      </c>
      <c r="D1653" s="384"/>
    </row>
    <row r="1654" spans="1:4" ht="11.25" customHeight="1">
      <c r="A1654" s="78" t="s">
        <v>41</v>
      </c>
      <c r="B1654" s="85" t="s">
        <v>2279</v>
      </c>
      <c r="C1654" s="226">
        <v>74795.94</v>
      </c>
      <c r="D1654" s="384"/>
    </row>
    <row r="1655" spans="1:4" ht="11.25" customHeight="1" thickBot="1">
      <c r="A1655" s="98" t="s">
        <v>42</v>
      </c>
      <c r="B1655" s="85" t="s">
        <v>2280</v>
      </c>
      <c r="C1655" s="226">
        <v>145366.36</v>
      </c>
      <c r="D1655" s="387"/>
    </row>
    <row r="1656" spans="1:4" ht="12.75" customHeight="1" thickBot="1">
      <c r="A1656" s="367" t="s">
        <v>378</v>
      </c>
      <c r="B1656" s="386"/>
      <c r="C1656" s="243">
        <f>SUM(C1633:C1655)</f>
        <v>454388.83999999997</v>
      </c>
      <c r="D1656" s="219"/>
    </row>
    <row r="1657" spans="1:4" ht="13.5" thickBot="1">
      <c r="A1657" s="372" t="s">
        <v>59</v>
      </c>
      <c r="B1657" s="373"/>
      <c r="C1657" s="373"/>
      <c r="D1657" s="374"/>
    </row>
    <row r="1658" spans="1:4" ht="12.75">
      <c r="A1658" s="65" t="s">
        <v>6</v>
      </c>
      <c r="B1658" s="85" t="s">
        <v>2271</v>
      </c>
      <c r="C1658" s="226">
        <v>2400</v>
      </c>
      <c r="D1658" s="383" t="s">
        <v>343</v>
      </c>
    </row>
    <row r="1659" spans="1:4" ht="12.75">
      <c r="A1659" s="59" t="s">
        <v>7</v>
      </c>
      <c r="B1659" s="85" t="s">
        <v>2271</v>
      </c>
      <c r="C1659" s="226">
        <v>2400</v>
      </c>
      <c r="D1659" s="384"/>
    </row>
    <row r="1660" spans="1:4" ht="12.75">
      <c r="A1660" s="59" t="s">
        <v>8</v>
      </c>
      <c r="B1660" s="85" t="s">
        <v>2272</v>
      </c>
      <c r="C1660" s="226">
        <v>2736</v>
      </c>
      <c r="D1660" s="384"/>
    </row>
    <row r="1661" spans="1:4" ht="12.75">
      <c r="A1661" s="59" t="s">
        <v>9</v>
      </c>
      <c r="B1661" s="85" t="s">
        <v>2273</v>
      </c>
      <c r="C1661" s="226">
        <v>912</v>
      </c>
      <c r="D1661" s="384"/>
    </row>
    <row r="1662" spans="1:4" ht="12.75">
      <c r="A1662" s="59" t="s">
        <v>10</v>
      </c>
      <c r="B1662" s="85" t="s">
        <v>2273</v>
      </c>
      <c r="C1662" s="226">
        <v>912</v>
      </c>
      <c r="D1662" s="384"/>
    </row>
    <row r="1663" spans="1:4" ht="12.75">
      <c r="A1663" s="59" t="s">
        <v>11</v>
      </c>
      <c r="B1663" s="85" t="s">
        <v>2274</v>
      </c>
      <c r="C1663" s="226">
        <v>812.2</v>
      </c>
      <c r="D1663" s="384"/>
    </row>
    <row r="1664" spans="1:4" ht="12.75">
      <c r="A1664" s="59" t="s">
        <v>12</v>
      </c>
      <c r="B1664" s="85" t="s">
        <v>2275</v>
      </c>
      <c r="C1664" s="226">
        <v>3927.64</v>
      </c>
      <c r="D1664" s="384"/>
    </row>
    <row r="1665" spans="1:4" ht="12.75">
      <c r="A1665" s="59" t="s">
        <v>13</v>
      </c>
      <c r="B1665" s="85" t="s">
        <v>2276</v>
      </c>
      <c r="C1665" s="226">
        <v>1706.5</v>
      </c>
      <c r="D1665" s="384"/>
    </row>
    <row r="1666" spans="1:4" ht="12.75">
      <c r="A1666" s="59" t="s">
        <v>14</v>
      </c>
      <c r="B1666" s="85" t="s">
        <v>2276</v>
      </c>
      <c r="C1666" s="226">
        <v>1706.5</v>
      </c>
      <c r="D1666" s="384"/>
    </row>
    <row r="1667" spans="1:4" ht="12.75">
      <c r="A1667" s="59" t="s">
        <v>15</v>
      </c>
      <c r="B1667" s="85" t="s">
        <v>2277</v>
      </c>
      <c r="C1667" s="226">
        <v>5186.98</v>
      </c>
      <c r="D1667" s="384"/>
    </row>
    <row r="1668" spans="1:4" ht="12.75">
      <c r="A1668" s="59" t="s">
        <v>16</v>
      </c>
      <c r="B1668" s="85" t="s">
        <v>2278</v>
      </c>
      <c r="C1668" s="226">
        <v>2923.02</v>
      </c>
      <c r="D1668" s="384"/>
    </row>
    <row r="1669" spans="1:4" ht="13.5" thickBot="1">
      <c r="A1669" s="59" t="s">
        <v>31</v>
      </c>
      <c r="B1669" s="85" t="s">
        <v>2277</v>
      </c>
      <c r="C1669" s="226">
        <v>3100</v>
      </c>
      <c r="D1669" s="385"/>
    </row>
    <row r="1670" spans="1:4" ht="12.75" customHeight="1" thickBot="1">
      <c r="A1670" s="367" t="s">
        <v>378</v>
      </c>
      <c r="B1670" s="386"/>
      <c r="C1670" s="243">
        <f>SUM(C1658:C1669)</f>
        <v>28722.84</v>
      </c>
      <c r="D1670" s="219"/>
    </row>
    <row r="1672" spans="1:4" s="5" customFormat="1" ht="13.5" thickBot="1">
      <c r="A1672" s="210"/>
      <c r="B1672" s="237"/>
      <c r="C1672" s="217"/>
      <c r="D1672" s="220"/>
    </row>
    <row r="1673" spans="1:4" ht="13.5" thickBot="1">
      <c r="A1673" s="369" t="s">
        <v>360</v>
      </c>
      <c r="B1673" s="370"/>
      <c r="C1673" s="370"/>
      <c r="D1673" s="375"/>
    </row>
    <row r="1674" spans="1:4" ht="13.5" thickBot="1">
      <c r="A1674" s="369" t="s">
        <v>58</v>
      </c>
      <c r="B1674" s="370"/>
      <c r="C1674" s="370"/>
      <c r="D1674" s="375"/>
    </row>
    <row r="1675" spans="1:4" ht="12.75">
      <c r="A1675" s="211" t="s">
        <v>6</v>
      </c>
      <c r="B1675" s="167" t="s">
        <v>2503</v>
      </c>
      <c r="C1675" s="229">
        <v>23888.9</v>
      </c>
      <c r="D1675" s="383" t="s">
        <v>343</v>
      </c>
    </row>
    <row r="1676" spans="1:4" ht="12.75">
      <c r="A1676" s="212" t="s">
        <v>7</v>
      </c>
      <c r="B1676" s="167" t="s">
        <v>2504</v>
      </c>
      <c r="C1676" s="229">
        <v>7770</v>
      </c>
      <c r="D1676" s="384"/>
    </row>
    <row r="1677" spans="1:4" ht="12.75">
      <c r="A1677" s="212" t="s">
        <v>8</v>
      </c>
      <c r="B1677" s="167" t="s">
        <v>2505</v>
      </c>
      <c r="C1677" s="229">
        <v>7051.37</v>
      </c>
      <c r="D1677" s="384"/>
    </row>
    <row r="1678" spans="1:4" ht="12.75">
      <c r="A1678" s="212" t="s">
        <v>9</v>
      </c>
      <c r="B1678" s="167" t="s">
        <v>2506</v>
      </c>
      <c r="C1678" s="229">
        <v>6724.3</v>
      </c>
      <c r="D1678" s="384"/>
    </row>
    <row r="1679" spans="1:4" ht="12.75">
      <c r="A1679" s="212" t="s">
        <v>10</v>
      </c>
      <c r="B1679" s="167" t="s">
        <v>2507</v>
      </c>
      <c r="C1679" s="229">
        <v>27835.79</v>
      </c>
      <c r="D1679" s="384"/>
    </row>
    <row r="1680" spans="1:4" ht="12.75">
      <c r="A1680" s="212" t="s">
        <v>11</v>
      </c>
      <c r="B1680" s="167" t="s">
        <v>2508</v>
      </c>
      <c r="C1680" s="229">
        <v>3203.77</v>
      </c>
      <c r="D1680" s="384"/>
    </row>
    <row r="1681" spans="1:4" ht="12.75">
      <c r="A1681" s="212" t="s">
        <v>12</v>
      </c>
      <c r="B1681" s="167" t="s">
        <v>2509</v>
      </c>
      <c r="C1681" s="229">
        <v>4398.4</v>
      </c>
      <c r="D1681" s="384"/>
    </row>
    <row r="1682" spans="1:4" ht="12.75">
      <c r="A1682" s="212" t="s">
        <v>13</v>
      </c>
      <c r="B1682" s="167" t="s">
        <v>2508</v>
      </c>
      <c r="C1682" s="229">
        <v>3203.77</v>
      </c>
      <c r="D1682" s="384"/>
    </row>
    <row r="1683" spans="1:4" ht="12.75">
      <c r="A1683" s="212" t="s">
        <v>14</v>
      </c>
      <c r="B1683" s="167" t="s">
        <v>2510</v>
      </c>
      <c r="C1683" s="229">
        <v>3180.12</v>
      </c>
      <c r="D1683" s="384"/>
    </row>
    <row r="1684" spans="1:4" ht="12.75">
      <c r="A1684" s="212" t="s">
        <v>15</v>
      </c>
      <c r="B1684" s="167" t="s">
        <v>2511</v>
      </c>
      <c r="C1684" s="229">
        <v>3180.12</v>
      </c>
      <c r="D1684" s="384"/>
    </row>
    <row r="1685" spans="1:4" ht="12.75">
      <c r="A1685" s="212" t="s">
        <v>16</v>
      </c>
      <c r="B1685" s="167" t="s">
        <v>2510</v>
      </c>
      <c r="C1685" s="229">
        <v>3180.12</v>
      </c>
      <c r="D1685" s="384"/>
    </row>
    <row r="1686" spans="1:4" ht="12.75">
      <c r="A1686" s="212" t="s">
        <v>31</v>
      </c>
      <c r="B1686" s="167" t="s">
        <v>2512</v>
      </c>
      <c r="C1686" s="229">
        <v>3203.77</v>
      </c>
      <c r="D1686" s="384"/>
    </row>
    <row r="1687" spans="1:4" ht="12.75">
      <c r="A1687" s="212" t="s">
        <v>32</v>
      </c>
      <c r="B1687" s="167" t="s">
        <v>2508</v>
      </c>
      <c r="C1687" s="229">
        <v>3203.77</v>
      </c>
      <c r="D1687" s="384"/>
    </row>
    <row r="1688" spans="1:4" ht="12.75">
      <c r="A1688" s="212" t="s">
        <v>33</v>
      </c>
      <c r="B1688" s="167" t="s">
        <v>2513</v>
      </c>
      <c r="C1688" s="229">
        <v>3203.77</v>
      </c>
      <c r="D1688" s="384"/>
    </row>
    <row r="1689" spans="1:4" ht="12.75">
      <c r="A1689" s="212" t="s">
        <v>34</v>
      </c>
      <c r="B1689" s="167" t="s">
        <v>2514</v>
      </c>
      <c r="C1689" s="229">
        <v>3203.77</v>
      </c>
      <c r="D1689" s="384"/>
    </row>
    <row r="1690" spans="1:4" ht="12.75">
      <c r="A1690" s="212" t="s">
        <v>35</v>
      </c>
      <c r="B1690" s="167" t="s">
        <v>2509</v>
      </c>
      <c r="C1690" s="229">
        <v>4398.4</v>
      </c>
      <c r="D1690" s="384"/>
    </row>
    <row r="1691" spans="1:4" ht="12.75">
      <c r="A1691" s="212" t="s">
        <v>36</v>
      </c>
      <c r="B1691" s="167" t="s">
        <v>2508</v>
      </c>
      <c r="C1691" s="229">
        <v>3203.77</v>
      </c>
      <c r="D1691" s="384"/>
    </row>
    <row r="1692" spans="1:4" ht="12.75">
      <c r="A1692" s="212" t="s">
        <v>37</v>
      </c>
      <c r="B1692" s="167" t="s">
        <v>2513</v>
      </c>
      <c r="C1692" s="229">
        <v>3180.12</v>
      </c>
      <c r="D1692" s="384"/>
    </row>
    <row r="1693" spans="1:4" ht="12.75">
      <c r="A1693" s="212" t="s">
        <v>38</v>
      </c>
      <c r="B1693" s="167" t="s">
        <v>2510</v>
      </c>
      <c r="C1693" s="229">
        <v>3180.12</v>
      </c>
      <c r="D1693" s="384"/>
    </row>
    <row r="1694" spans="1:4" ht="12.75">
      <c r="A1694" s="212" t="s">
        <v>39</v>
      </c>
      <c r="B1694" s="167" t="s">
        <v>2515</v>
      </c>
      <c r="C1694" s="229">
        <v>2328.5</v>
      </c>
      <c r="D1694" s="384"/>
    </row>
    <row r="1695" spans="1:4" ht="12.75">
      <c r="A1695" s="212" t="s">
        <v>40</v>
      </c>
      <c r="B1695" s="167" t="s">
        <v>2516</v>
      </c>
      <c r="C1695" s="229">
        <v>2328.51</v>
      </c>
      <c r="D1695" s="384"/>
    </row>
    <row r="1696" spans="1:4" ht="12.75">
      <c r="A1696" s="212" t="s">
        <v>41</v>
      </c>
      <c r="B1696" s="167" t="s">
        <v>2517</v>
      </c>
      <c r="C1696" s="229">
        <v>2328.51</v>
      </c>
      <c r="D1696" s="384"/>
    </row>
    <row r="1697" spans="1:4" ht="12.75">
      <c r="A1697" s="212" t="s">
        <v>42</v>
      </c>
      <c r="B1697" s="167" t="s">
        <v>2518</v>
      </c>
      <c r="C1697" s="229">
        <v>2328.51</v>
      </c>
      <c r="D1697" s="384"/>
    </row>
    <row r="1698" spans="1:4" ht="12.75">
      <c r="A1698" s="212" t="s">
        <v>43</v>
      </c>
      <c r="B1698" s="167" t="s">
        <v>2519</v>
      </c>
      <c r="C1698" s="229">
        <v>3180.12</v>
      </c>
      <c r="D1698" s="384"/>
    </row>
    <row r="1699" spans="1:4" ht="12.75">
      <c r="A1699" s="212" t="s">
        <v>60</v>
      </c>
      <c r="B1699" s="230" t="s">
        <v>2520</v>
      </c>
      <c r="C1699" s="231">
        <v>45575.62</v>
      </c>
      <c r="D1699" s="384"/>
    </row>
    <row r="1700" spans="1:4" ht="12.75">
      <c r="A1700" s="212" t="s">
        <v>61</v>
      </c>
      <c r="B1700" s="167" t="s">
        <v>2521</v>
      </c>
      <c r="C1700" s="229">
        <v>2049.2</v>
      </c>
      <c r="D1700" s="384"/>
    </row>
    <row r="1701" spans="1:4" ht="12.75">
      <c r="A1701" s="212" t="s">
        <v>62</v>
      </c>
      <c r="B1701" s="167" t="s">
        <v>2521</v>
      </c>
      <c r="C1701" s="229">
        <v>2049.2</v>
      </c>
      <c r="D1701" s="384"/>
    </row>
    <row r="1702" spans="1:4" ht="12.75">
      <c r="A1702" s="212" t="s">
        <v>63</v>
      </c>
      <c r="B1702" s="167" t="s">
        <v>2521</v>
      </c>
      <c r="C1702" s="229">
        <v>2049.2</v>
      </c>
      <c r="D1702" s="384"/>
    </row>
    <row r="1703" spans="1:4" ht="12.75">
      <c r="A1703" s="212" t="s">
        <v>64</v>
      </c>
      <c r="B1703" s="167" t="s">
        <v>2521</v>
      </c>
      <c r="C1703" s="229">
        <v>2049.2</v>
      </c>
      <c r="D1703" s="384"/>
    </row>
    <row r="1704" spans="1:4" ht="12.75">
      <c r="A1704" s="212" t="s">
        <v>65</v>
      </c>
      <c r="B1704" s="167" t="s">
        <v>2521</v>
      </c>
      <c r="C1704" s="229">
        <v>2049.2</v>
      </c>
      <c r="D1704" s="384"/>
    </row>
    <row r="1705" spans="1:4" ht="12.75">
      <c r="A1705" s="212" t="s">
        <v>66</v>
      </c>
      <c r="B1705" s="167" t="s">
        <v>2521</v>
      </c>
      <c r="C1705" s="229">
        <v>2049.2</v>
      </c>
      <c r="D1705" s="384"/>
    </row>
    <row r="1706" spans="1:4" ht="12.75">
      <c r="A1706" s="212" t="s">
        <v>67</v>
      </c>
      <c r="B1706" s="167" t="s">
        <v>2521</v>
      </c>
      <c r="C1706" s="229">
        <v>2049.2</v>
      </c>
      <c r="D1706" s="384"/>
    </row>
    <row r="1707" spans="1:4" ht="12.75">
      <c r="A1707" s="212" t="s">
        <v>68</v>
      </c>
      <c r="B1707" s="167" t="s">
        <v>2522</v>
      </c>
      <c r="C1707" s="229">
        <v>436.99</v>
      </c>
      <c r="D1707" s="384"/>
    </row>
    <row r="1708" spans="1:4" ht="12.75">
      <c r="A1708" s="212" t="s">
        <v>69</v>
      </c>
      <c r="B1708" s="167" t="s">
        <v>2522</v>
      </c>
      <c r="C1708" s="229">
        <v>436.98</v>
      </c>
      <c r="D1708" s="384"/>
    </row>
    <row r="1709" spans="1:4" ht="12.75">
      <c r="A1709" s="212" t="s">
        <v>70</v>
      </c>
      <c r="B1709" s="167" t="s">
        <v>2522</v>
      </c>
      <c r="C1709" s="229">
        <v>436.99</v>
      </c>
      <c r="D1709" s="384"/>
    </row>
    <row r="1710" spans="1:4" ht="12.75">
      <c r="A1710" s="212" t="s">
        <v>71</v>
      </c>
      <c r="B1710" s="167" t="s">
        <v>2522</v>
      </c>
      <c r="C1710" s="229">
        <v>436.99</v>
      </c>
      <c r="D1710" s="384"/>
    </row>
    <row r="1711" spans="1:4" ht="12.75">
      <c r="A1711" s="212" t="s">
        <v>72</v>
      </c>
      <c r="B1711" s="167" t="s">
        <v>2522</v>
      </c>
      <c r="C1711" s="229">
        <v>436.99</v>
      </c>
      <c r="D1711" s="384"/>
    </row>
    <row r="1712" spans="1:4" ht="12.75">
      <c r="A1712" s="212" t="s">
        <v>73</v>
      </c>
      <c r="B1712" s="167" t="s">
        <v>2522</v>
      </c>
      <c r="C1712" s="229">
        <v>436.98</v>
      </c>
      <c r="D1712" s="384"/>
    </row>
    <row r="1713" spans="1:4" ht="12.75">
      <c r="A1713" s="212" t="s">
        <v>74</v>
      </c>
      <c r="B1713" s="167" t="s">
        <v>2522</v>
      </c>
      <c r="C1713" s="229">
        <v>436.98</v>
      </c>
      <c r="D1713" s="384"/>
    </row>
    <row r="1714" spans="1:4" ht="12.75">
      <c r="A1714" s="212" t="s">
        <v>75</v>
      </c>
      <c r="B1714" s="167" t="s">
        <v>2523</v>
      </c>
      <c r="C1714" s="229">
        <v>2049.2</v>
      </c>
      <c r="D1714" s="384"/>
    </row>
    <row r="1715" spans="1:4" ht="12.75">
      <c r="A1715" s="212" t="s">
        <v>76</v>
      </c>
      <c r="B1715" s="167" t="s">
        <v>2523</v>
      </c>
      <c r="C1715" s="229">
        <v>2049.2</v>
      </c>
      <c r="D1715" s="384"/>
    </row>
    <row r="1716" spans="1:4" ht="12.75">
      <c r="A1716" s="212" t="s">
        <v>77</v>
      </c>
      <c r="B1716" s="167" t="s">
        <v>2523</v>
      </c>
      <c r="C1716" s="229">
        <v>2049.2</v>
      </c>
      <c r="D1716" s="384"/>
    </row>
    <row r="1717" spans="1:4" ht="12.75">
      <c r="A1717" s="212" t="s">
        <v>78</v>
      </c>
      <c r="B1717" s="167" t="s">
        <v>2523</v>
      </c>
      <c r="C1717" s="229">
        <v>2049.2</v>
      </c>
      <c r="D1717" s="384"/>
    </row>
    <row r="1718" spans="1:4" ht="12.75">
      <c r="A1718" s="212" t="s">
        <v>79</v>
      </c>
      <c r="B1718" s="167" t="s">
        <v>2523</v>
      </c>
      <c r="C1718" s="229">
        <v>2049.2</v>
      </c>
      <c r="D1718" s="384"/>
    </row>
    <row r="1719" spans="1:4" ht="12.75">
      <c r="A1719" s="212" t="s">
        <v>80</v>
      </c>
      <c r="B1719" s="167" t="s">
        <v>2523</v>
      </c>
      <c r="C1719" s="229">
        <v>2049.2</v>
      </c>
      <c r="D1719" s="384"/>
    </row>
    <row r="1720" spans="1:4" ht="12.75">
      <c r="A1720" s="212" t="s">
        <v>81</v>
      </c>
      <c r="B1720" s="167" t="s">
        <v>2523</v>
      </c>
      <c r="C1720" s="229">
        <v>2049.2</v>
      </c>
      <c r="D1720" s="384"/>
    </row>
    <row r="1721" spans="1:4" ht="12.75">
      <c r="A1721" s="212" t="s">
        <v>82</v>
      </c>
      <c r="B1721" s="167" t="s">
        <v>2523</v>
      </c>
      <c r="C1721" s="229">
        <v>2049.2</v>
      </c>
      <c r="D1721" s="384"/>
    </row>
    <row r="1722" spans="1:4" ht="12.75">
      <c r="A1722" s="212" t="s">
        <v>83</v>
      </c>
      <c r="B1722" s="167" t="s">
        <v>2524</v>
      </c>
      <c r="C1722" s="229">
        <v>436.99</v>
      </c>
      <c r="D1722" s="384"/>
    </row>
    <row r="1723" spans="1:4" ht="12.75">
      <c r="A1723" s="212" t="s">
        <v>84</v>
      </c>
      <c r="B1723" s="167" t="s">
        <v>2524</v>
      </c>
      <c r="C1723" s="229">
        <v>436.98</v>
      </c>
      <c r="D1723" s="384"/>
    </row>
    <row r="1724" spans="1:4" ht="12.75">
      <c r="A1724" s="212" t="s">
        <v>85</v>
      </c>
      <c r="B1724" s="167" t="s">
        <v>2525</v>
      </c>
      <c r="C1724" s="229">
        <v>259.28</v>
      </c>
      <c r="D1724" s="384"/>
    </row>
    <row r="1725" spans="1:4" ht="12.75">
      <c r="A1725" s="212" t="s">
        <v>86</v>
      </c>
      <c r="B1725" s="167" t="s">
        <v>2525</v>
      </c>
      <c r="C1725" s="229">
        <v>259.28</v>
      </c>
      <c r="D1725" s="384"/>
    </row>
    <row r="1726" spans="1:4" ht="12.75">
      <c r="A1726" s="212" t="s">
        <v>87</v>
      </c>
      <c r="B1726" s="167" t="s">
        <v>2526</v>
      </c>
      <c r="C1726" s="229">
        <v>982.12</v>
      </c>
      <c r="D1726" s="384"/>
    </row>
    <row r="1727" spans="1:4" ht="12.75">
      <c r="A1727" s="212" t="s">
        <v>88</v>
      </c>
      <c r="B1727" s="167" t="s">
        <v>2526</v>
      </c>
      <c r="C1727" s="229">
        <v>982.12</v>
      </c>
      <c r="D1727" s="384"/>
    </row>
    <row r="1728" spans="1:4" ht="12.75">
      <c r="A1728" s="212" t="s">
        <v>89</v>
      </c>
      <c r="B1728" s="167" t="s">
        <v>2526</v>
      </c>
      <c r="C1728" s="229">
        <v>982.11</v>
      </c>
      <c r="D1728" s="384"/>
    </row>
    <row r="1729" spans="1:4" ht="12.75">
      <c r="A1729" s="212" t="s">
        <v>90</v>
      </c>
      <c r="B1729" s="167" t="s">
        <v>2527</v>
      </c>
      <c r="C1729" s="229">
        <v>650.44</v>
      </c>
      <c r="D1729" s="384"/>
    </row>
    <row r="1730" spans="1:4" ht="12.75">
      <c r="A1730" s="212" t="s">
        <v>91</v>
      </c>
      <c r="B1730" s="167" t="s">
        <v>2528</v>
      </c>
      <c r="C1730" s="229">
        <v>1202.18</v>
      </c>
      <c r="D1730" s="384"/>
    </row>
    <row r="1731" spans="1:4" ht="12.75">
      <c r="A1731" s="212" t="s">
        <v>92</v>
      </c>
      <c r="B1731" s="167" t="s">
        <v>2529</v>
      </c>
      <c r="C1731" s="229">
        <v>1568.23</v>
      </c>
      <c r="D1731" s="384"/>
    </row>
    <row r="1732" spans="1:4" ht="12.75">
      <c r="A1732" s="212" t="s">
        <v>93</v>
      </c>
      <c r="B1732" s="167" t="s">
        <v>2530</v>
      </c>
      <c r="C1732" s="229">
        <v>491.64</v>
      </c>
      <c r="D1732" s="384"/>
    </row>
    <row r="1733" spans="1:4" ht="12.75">
      <c r="A1733" s="212" t="s">
        <v>94</v>
      </c>
      <c r="B1733" s="167" t="s">
        <v>2530</v>
      </c>
      <c r="C1733" s="229">
        <v>491.64</v>
      </c>
      <c r="D1733" s="384"/>
    </row>
    <row r="1734" spans="1:4" ht="12.75">
      <c r="A1734" s="212" t="s">
        <v>95</v>
      </c>
      <c r="B1734" s="167" t="s">
        <v>2528</v>
      </c>
      <c r="C1734" s="229">
        <v>1371.17</v>
      </c>
      <c r="D1734" s="384"/>
    </row>
    <row r="1735" spans="1:4" ht="12.75">
      <c r="A1735" s="212" t="s">
        <v>96</v>
      </c>
      <c r="B1735" s="167" t="s">
        <v>2531</v>
      </c>
      <c r="C1735" s="229">
        <v>1615.78</v>
      </c>
      <c r="D1735" s="384"/>
    </row>
    <row r="1736" spans="1:4" ht="12.75">
      <c r="A1736" s="212" t="s">
        <v>97</v>
      </c>
      <c r="B1736" s="167" t="s">
        <v>2531</v>
      </c>
      <c r="C1736" s="229">
        <v>1615.78</v>
      </c>
      <c r="D1736" s="384"/>
    </row>
    <row r="1737" spans="1:4" ht="12.75">
      <c r="A1737" s="213" t="s">
        <v>98</v>
      </c>
      <c r="B1737" s="167" t="s">
        <v>2531</v>
      </c>
      <c r="C1737" s="229">
        <v>1615.78</v>
      </c>
      <c r="D1737" s="384"/>
    </row>
    <row r="1738" spans="1:4" ht="12.75">
      <c r="A1738" s="212" t="s">
        <v>99</v>
      </c>
      <c r="B1738" s="167" t="s">
        <v>2531</v>
      </c>
      <c r="C1738" s="229">
        <v>1615.78</v>
      </c>
      <c r="D1738" s="384"/>
    </row>
    <row r="1739" spans="1:4" ht="12.75">
      <c r="A1739" s="212" t="s">
        <v>100</v>
      </c>
      <c r="B1739" s="167" t="s">
        <v>2531</v>
      </c>
      <c r="C1739" s="229">
        <v>1615.78</v>
      </c>
      <c r="D1739" s="384"/>
    </row>
    <row r="1740" spans="1:4" ht="12.75">
      <c r="A1740" s="213" t="s">
        <v>101</v>
      </c>
      <c r="B1740" s="167" t="s">
        <v>2531</v>
      </c>
      <c r="C1740" s="229">
        <v>1615.77</v>
      </c>
      <c r="D1740" s="384"/>
    </row>
    <row r="1741" spans="1:4" ht="12.75">
      <c r="A1741" s="212" t="s">
        <v>102</v>
      </c>
      <c r="B1741" s="167" t="s">
        <v>2532</v>
      </c>
      <c r="C1741" s="229">
        <v>2087.54</v>
      </c>
      <c r="D1741" s="384"/>
    </row>
    <row r="1742" spans="1:4" ht="12.75">
      <c r="A1742" s="212" t="s">
        <v>103</v>
      </c>
      <c r="B1742" s="167" t="s">
        <v>2533</v>
      </c>
      <c r="C1742" s="229">
        <v>244.51</v>
      </c>
      <c r="D1742" s="384"/>
    </row>
    <row r="1743" spans="1:4" ht="12.75">
      <c r="A1743" s="213" t="s">
        <v>104</v>
      </c>
      <c r="B1743" s="167" t="s">
        <v>2534</v>
      </c>
      <c r="C1743" s="229">
        <v>1582.12</v>
      </c>
      <c r="D1743" s="384"/>
    </row>
    <row r="1744" spans="1:4" ht="12.75">
      <c r="A1744" s="212" t="s">
        <v>105</v>
      </c>
      <c r="B1744" s="167" t="s">
        <v>2535</v>
      </c>
      <c r="C1744" s="229">
        <v>478.47</v>
      </c>
      <c r="D1744" s="384"/>
    </row>
    <row r="1745" spans="1:4" ht="12.75">
      <c r="A1745" s="212" t="s">
        <v>106</v>
      </c>
      <c r="B1745" s="167" t="s">
        <v>2536</v>
      </c>
      <c r="C1745" s="229">
        <v>1677.05</v>
      </c>
      <c r="D1745" s="384"/>
    </row>
    <row r="1746" spans="1:4" ht="12.75">
      <c r="A1746" s="213" t="s">
        <v>107</v>
      </c>
      <c r="B1746" s="167" t="s">
        <v>2537</v>
      </c>
      <c r="C1746" s="229">
        <v>2072.21</v>
      </c>
      <c r="D1746" s="384"/>
    </row>
    <row r="1747" spans="1:4" ht="12.75">
      <c r="A1747" s="212" t="s">
        <v>108</v>
      </c>
      <c r="B1747" s="167" t="s">
        <v>2537</v>
      </c>
      <c r="C1747" s="229">
        <v>2072.21</v>
      </c>
      <c r="D1747" s="384"/>
    </row>
    <row r="1748" spans="1:4" ht="12.75">
      <c r="A1748" s="212" t="s">
        <v>109</v>
      </c>
      <c r="B1748" s="167" t="s">
        <v>2537</v>
      </c>
      <c r="C1748" s="229">
        <v>2072.21</v>
      </c>
      <c r="D1748" s="384"/>
    </row>
    <row r="1749" spans="1:4" ht="12.75">
      <c r="A1749" s="213" t="s">
        <v>110</v>
      </c>
      <c r="B1749" s="167" t="s">
        <v>2537</v>
      </c>
      <c r="C1749" s="229">
        <v>2072.2</v>
      </c>
      <c r="D1749" s="384"/>
    </row>
    <row r="1750" spans="1:4" ht="12.75">
      <c r="A1750" s="212" t="s">
        <v>111</v>
      </c>
      <c r="B1750" s="167" t="s">
        <v>2537</v>
      </c>
      <c r="C1750" s="229">
        <v>2072.2</v>
      </c>
      <c r="D1750" s="384"/>
    </row>
    <row r="1751" spans="1:4" ht="12.75">
      <c r="A1751" s="212" t="s">
        <v>112</v>
      </c>
      <c r="B1751" s="167" t="s">
        <v>2537</v>
      </c>
      <c r="C1751" s="229">
        <v>2072.2</v>
      </c>
      <c r="D1751" s="384"/>
    </row>
    <row r="1752" spans="1:4" ht="12.75">
      <c r="A1752" s="213" t="s">
        <v>113</v>
      </c>
      <c r="B1752" s="167" t="s">
        <v>2538</v>
      </c>
      <c r="C1752" s="229">
        <v>1394.36</v>
      </c>
      <c r="D1752" s="384"/>
    </row>
    <row r="1753" spans="1:4" ht="12.75">
      <c r="A1753" s="212" t="s">
        <v>114</v>
      </c>
      <c r="B1753" s="230" t="s">
        <v>2539</v>
      </c>
      <c r="C1753" s="231">
        <v>625.06</v>
      </c>
      <c r="D1753" s="384"/>
    </row>
    <row r="1754" spans="1:4" ht="12.75">
      <c r="A1754" s="212" t="s">
        <v>115</v>
      </c>
      <c r="B1754" s="230" t="s">
        <v>2540</v>
      </c>
      <c r="C1754" s="231">
        <v>1099.62</v>
      </c>
      <c r="D1754" s="384"/>
    </row>
    <row r="1755" spans="1:4" ht="12.75">
      <c r="A1755" s="212" t="s">
        <v>116</v>
      </c>
      <c r="B1755" s="230" t="s">
        <v>2541</v>
      </c>
      <c r="C1755" s="231">
        <v>2337</v>
      </c>
      <c r="D1755" s="384"/>
    </row>
    <row r="1756" spans="1:4" ht="12.75">
      <c r="A1756" s="212" t="s">
        <v>117</v>
      </c>
      <c r="B1756" s="230" t="s">
        <v>2542</v>
      </c>
      <c r="C1756" s="231">
        <v>5535</v>
      </c>
      <c r="D1756" s="384"/>
    </row>
    <row r="1757" spans="1:4" ht="12.75">
      <c r="A1757" s="212" t="s">
        <v>118</v>
      </c>
      <c r="B1757" s="230" t="s">
        <v>2543</v>
      </c>
      <c r="C1757" s="231">
        <v>599</v>
      </c>
      <c r="D1757" s="384"/>
    </row>
    <row r="1758" spans="1:4" ht="12.75">
      <c r="A1758" s="212" t="s">
        <v>119</v>
      </c>
      <c r="B1758" s="230" t="s">
        <v>2544</v>
      </c>
      <c r="C1758" s="231">
        <v>354</v>
      </c>
      <c r="D1758" s="384"/>
    </row>
    <row r="1759" spans="1:4" ht="12.75">
      <c r="A1759" s="212" t="s">
        <v>120</v>
      </c>
      <c r="B1759" s="230" t="s">
        <v>2545</v>
      </c>
      <c r="C1759" s="231">
        <v>210</v>
      </c>
      <c r="D1759" s="384"/>
    </row>
    <row r="1760" spans="1:4" ht="12.75">
      <c r="A1760" s="212" t="s">
        <v>121</v>
      </c>
      <c r="B1760" s="230" t="s">
        <v>2546</v>
      </c>
      <c r="C1760" s="231">
        <v>354</v>
      </c>
      <c r="D1760" s="384"/>
    </row>
    <row r="1761" spans="1:4" ht="12.75">
      <c r="A1761" s="212" t="s">
        <v>122</v>
      </c>
      <c r="B1761" s="230" t="s">
        <v>2547</v>
      </c>
      <c r="C1761" s="231">
        <v>2993.77</v>
      </c>
      <c r="D1761" s="384"/>
    </row>
    <row r="1762" spans="1:4" ht="12.75">
      <c r="A1762" s="212" t="s">
        <v>123</v>
      </c>
      <c r="B1762" s="230" t="s">
        <v>2548</v>
      </c>
      <c r="C1762" s="231">
        <v>1223.78</v>
      </c>
      <c r="D1762" s="384"/>
    </row>
    <row r="1763" spans="1:4" ht="12.75">
      <c r="A1763" s="212" t="s">
        <v>124</v>
      </c>
      <c r="B1763" s="230" t="s">
        <v>2549</v>
      </c>
      <c r="C1763" s="231">
        <v>697.99</v>
      </c>
      <c r="D1763" s="384"/>
    </row>
    <row r="1764" spans="1:4" ht="12.75">
      <c r="A1764" s="212" t="s">
        <v>125</v>
      </c>
      <c r="B1764" s="230" t="s">
        <v>2550</v>
      </c>
      <c r="C1764" s="231">
        <v>1286.33</v>
      </c>
      <c r="D1764" s="384"/>
    </row>
    <row r="1765" spans="1:4" ht="12.75">
      <c r="A1765" s="212" t="s">
        <v>126</v>
      </c>
      <c r="B1765" s="230" t="s">
        <v>2548</v>
      </c>
      <c r="C1765" s="231">
        <v>2207.31</v>
      </c>
      <c r="D1765" s="384"/>
    </row>
    <row r="1766" spans="1:4" ht="12.75">
      <c r="A1766" s="212" t="s">
        <v>127</v>
      </c>
      <c r="B1766" s="230" t="s">
        <v>2551</v>
      </c>
      <c r="C1766" s="231">
        <v>517.41</v>
      </c>
      <c r="D1766" s="384"/>
    </row>
    <row r="1767" spans="1:4" ht="12.75">
      <c r="A1767" s="212" t="s">
        <v>128</v>
      </c>
      <c r="B1767" s="230" t="s">
        <v>2552</v>
      </c>
      <c r="C1767" s="231">
        <v>1030.38</v>
      </c>
      <c r="D1767" s="384"/>
    </row>
    <row r="1768" spans="1:4" ht="12.75">
      <c r="A1768" s="212" t="s">
        <v>129</v>
      </c>
      <c r="B1768" s="167" t="s">
        <v>2548</v>
      </c>
      <c r="C1768" s="231">
        <v>931.78</v>
      </c>
      <c r="D1768" s="384"/>
    </row>
    <row r="1769" spans="1:4" ht="12.75">
      <c r="A1769" s="212" t="s">
        <v>130</v>
      </c>
      <c r="B1769" s="167" t="s">
        <v>2548</v>
      </c>
      <c r="C1769" s="231">
        <v>931.77</v>
      </c>
      <c r="D1769" s="384"/>
    </row>
    <row r="1770" spans="1:4" ht="12.75">
      <c r="A1770" s="212" t="s">
        <v>131</v>
      </c>
      <c r="B1770" s="167" t="s">
        <v>2553</v>
      </c>
      <c r="C1770" s="231">
        <v>2145.21</v>
      </c>
      <c r="D1770" s="384"/>
    </row>
    <row r="1771" spans="1:4" ht="12.75">
      <c r="A1771" s="212" t="s">
        <v>132</v>
      </c>
      <c r="B1771" s="167" t="s">
        <v>2553</v>
      </c>
      <c r="C1771" s="231">
        <v>2145.21</v>
      </c>
      <c r="D1771" s="384"/>
    </row>
    <row r="1772" spans="1:4" ht="12.75">
      <c r="A1772" s="212" t="s">
        <v>133</v>
      </c>
      <c r="B1772" s="167" t="s">
        <v>2553</v>
      </c>
      <c r="C1772" s="231">
        <v>2145.21</v>
      </c>
      <c r="D1772" s="384"/>
    </row>
    <row r="1773" spans="1:4" ht="12.75">
      <c r="A1773" s="212" t="s">
        <v>134</v>
      </c>
      <c r="B1773" s="167" t="s">
        <v>2553</v>
      </c>
      <c r="C1773" s="231">
        <v>2145.21</v>
      </c>
      <c r="D1773" s="384"/>
    </row>
    <row r="1774" spans="1:4" ht="12.75">
      <c r="A1774" s="212" t="s">
        <v>135</v>
      </c>
      <c r="B1774" s="167" t="s">
        <v>2553</v>
      </c>
      <c r="C1774" s="231">
        <v>2145.21</v>
      </c>
      <c r="D1774" s="384"/>
    </row>
    <row r="1775" spans="1:4" ht="12.75">
      <c r="A1775" s="212" t="s">
        <v>136</v>
      </c>
      <c r="B1775" s="167" t="s">
        <v>2553</v>
      </c>
      <c r="C1775" s="231">
        <v>2145.2</v>
      </c>
      <c r="D1775" s="384"/>
    </row>
    <row r="1776" spans="1:4" ht="12.75">
      <c r="A1776" s="212" t="s">
        <v>137</v>
      </c>
      <c r="B1776" s="167" t="s">
        <v>2553</v>
      </c>
      <c r="C1776" s="231">
        <v>2145.2</v>
      </c>
      <c r="D1776" s="384"/>
    </row>
    <row r="1777" spans="1:4" ht="12.75">
      <c r="A1777" s="212" t="s">
        <v>138</v>
      </c>
      <c r="B1777" s="167" t="s">
        <v>2553</v>
      </c>
      <c r="C1777" s="231">
        <v>2145.2</v>
      </c>
      <c r="D1777" s="384"/>
    </row>
    <row r="1778" spans="1:4" ht="12.75">
      <c r="A1778" s="212" t="s">
        <v>139</v>
      </c>
      <c r="B1778" s="167" t="s">
        <v>2553</v>
      </c>
      <c r="C1778" s="231">
        <v>2145.2</v>
      </c>
      <c r="D1778" s="384"/>
    </row>
    <row r="1779" spans="1:4" ht="12.75">
      <c r="A1779" s="212" t="s">
        <v>140</v>
      </c>
      <c r="B1779" s="167" t="s">
        <v>2553</v>
      </c>
      <c r="C1779" s="231">
        <v>2145.2</v>
      </c>
      <c r="D1779" s="384"/>
    </row>
    <row r="1780" spans="1:4" ht="12.75">
      <c r="A1780" s="212" t="s">
        <v>141</v>
      </c>
      <c r="B1780" s="167" t="s">
        <v>2554</v>
      </c>
      <c r="C1780" s="231">
        <v>403.88</v>
      </c>
      <c r="D1780" s="384"/>
    </row>
    <row r="1781" spans="1:4" ht="12.75">
      <c r="A1781" s="212" t="s">
        <v>142</v>
      </c>
      <c r="B1781" s="167" t="s">
        <v>2554</v>
      </c>
      <c r="C1781" s="231">
        <v>403.88</v>
      </c>
      <c r="D1781" s="384"/>
    </row>
    <row r="1782" spans="1:4" ht="12.75">
      <c r="A1782" s="212" t="s">
        <v>143</v>
      </c>
      <c r="B1782" s="167" t="s">
        <v>2554</v>
      </c>
      <c r="C1782" s="231">
        <v>403.88</v>
      </c>
      <c r="D1782" s="384"/>
    </row>
    <row r="1783" spans="1:4" ht="12.75">
      <c r="A1783" s="212" t="s">
        <v>144</v>
      </c>
      <c r="B1783" s="167" t="s">
        <v>2554</v>
      </c>
      <c r="C1783" s="231">
        <v>403.88</v>
      </c>
      <c r="D1783" s="384"/>
    </row>
    <row r="1784" spans="1:4" ht="12.75">
      <c r="A1784" s="212" t="s">
        <v>145</v>
      </c>
      <c r="B1784" s="167" t="s">
        <v>2554</v>
      </c>
      <c r="C1784" s="231">
        <v>403.88</v>
      </c>
      <c r="D1784" s="384"/>
    </row>
    <row r="1785" spans="1:4" ht="12.75">
      <c r="A1785" s="212" t="s">
        <v>146</v>
      </c>
      <c r="B1785" s="167" t="s">
        <v>2554</v>
      </c>
      <c r="C1785" s="231">
        <v>403.88</v>
      </c>
      <c r="D1785" s="384"/>
    </row>
    <row r="1786" spans="1:4" ht="12.75">
      <c r="A1786" s="212" t="s">
        <v>147</v>
      </c>
      <c r="B1786" s="167" t="s">
        <v>2554</v>
      </c>
      <c r="C1786" s="231">
        <v>403.88</v>
      </c>
      <c r="D1786" s="384"/>
    </row>
    <row r="1787" spans="1:4" ht="12.75">
      <c r="A1787" s="212" t="s">
        <v>148</v>
      </c>
      <c r="B1787" s="167" t="s">
        <v>2554</v>
      </c>
      <c r="C1787" s="231">
        <v>403.88</v>
      </c>
      <c r="D1787" s="384"/>
    </row>
    <row r="1788" spans="1:4" ht="12.75">
      <c r="A1788" s="212" t="s">
        <v>149</v>
      </c>
      <c r="B1788" s="167" t="s">
        <v>2554</v>
      </c>
      <c r="C1788" s="231">
        <v>403.88</v>
      </c>
      <c r="D1788" s="384"/>
    </row>
    <row r="1789" spans="1:4" ht="12.75">
      <c r="A1789" s="212" t="s">
        <v>150</v>
      </c>
      <c r="B1789" s="167" t="s">
        <v>2554</v>
      </c>
      <c r="C1789" s="231">
        <v>403.88</v>
      </c>
      <c r="D1789" s="384"/>
    </row>
    <row r="1790" spans="1:4" ht="12.75">
      <c r="A1790" s="212" t="s">
        <v>151</v>
      </c>
      <c r="B1790" s="167" t="s">
        <v>2555</v>
      </c>
      <c r="C1790" s="229">
        <v>18300</v>
      </c>
      <c r="D1790" s="384"/>
    </row>
    <row r="1791" spans="1:4" ht="12.75">
      <c r="A1791" s="212" t="s">
        <v>152</v>
      </c>
      <c r="B1791" s="167" t="s">
        <v>2556</v>
      </c>
      <c r="C1791" s="229">
        <v>22595.1</v>
      </c>
      <c r="D1791" s="384"/>
    </row>
    <row r="1792" spans="1:4" ht="13.5" thickBot="1">
      <c r="A1792" s="212" t="s">
        <v>153</v>
      </c>
      <c r="B1792" s="167" t="s">
        <v>2557</v>
      </c>
      <c r="C1792" s="229">
        <v>8900</v>
      </c>
      <c r="D1792" s="387"/>
    </row>
    <row r="1793" spans="1:4" ht="12.75" customHeight="1" thickBot="1">
      <c r="A1793" s="367" t="s">
        <v>378</v>
      </c>
      <c r="B1793" s="386"/>
      <c r="C1793" s="243">
        <f>SUM(C1675:C1792)</f>
        <v>350187.1000000004</v>
      </c>
      <c r="D1793" s="219"/>
    </row>
    <row r="1794" ht="13.5" thickBot="1"/>
    <row r="1795" spans="1:4" ht="13.5" thickBot="1">
      <c r="A1795" s="369" t="s">
        <v>59</v>
      </c>
      <c r="B1795" s="370"/>
      <c r="C1795" s="370"/>
      <c r="D1795" s="375"/>
    </row>
    <row r="1796" spans="1:4" ht="12.75">
      <c r="A1796" s="100" t="s">
        <v>6</v>
      </c>
      <c r="B1796" s="230" t="s">
        <v>2558</v>
      </c>
      <c r="C1796" s="231">
        <v>2251.73</v>
      </c>
      <c r="D1796" s="383" t="s">
        <v>343</v>
      </c>
    </row>
    <row r="1797" spans="1:4" ht="12.75">
      <c r="A1797" s="59" t="s">
        <v>7</v>
      </c>
      <c r="B1797" s="230" t="s">
        <v>2559</v>
      </c>
      <c r="C1797" s="231">
        <v>4784.7</v>
      </c>
      <c r="D1797" s="384"/>
    </row>
    <row r="1798" spans="1:4" ht="12.75">
      <c r="A1798" s="78" t="s">
        <v>8</v>
      </c>
      <c r="B1798" s="230" t="s">
        <v>2559</v>
      </c>
      <c r="C1798" s="231">
        <v>4784.7</v>
      </c>
      <c r="D1798" s="384"/>
    </row>
    <row r="1799" spans="1:4" ht="13.5" thickBot="1">
      <c r="A1799" s="59" t="s">
        <v>9</v>
      </c>
      <c r="B1799" s="230" t="s">
        <v>2559</v>
      </c>
      <c r="C1799" s="231">
        <v>4784.7</v>
      </c>
      <c r="D1799" s="385"/>
    </row>
    <row r="1800" spans="1:4" ht="12.75" customHeight="1" thickBot="1">
      <c r="A1800" s="367" t="s">
        <v>378</v>
      </c>
      <c r="B1800" s="386"/>
      <c r="C1800" s="243">
        <f>SUM(C1796:C1799)</f>
        <v>16605.83</v>
      </c>
      <c r="D1800" s="219"/>
    </row>
    <row r="1801" spans="1:4" s="5" customFormat="1" ht="13.5" thickBot="1">
      <c r="A1801" s="210"/>
      <c r="B1801" s="237"/>
      <c r="C1801" s="217"/>
      <c r="D1801" s="220"/>
    </row>
    <row r="1802" spans="1:4" ht="13.5" thickBot="1">
      <c r="A1802" s="369" t="s">
        <v>44</v>
      </c>
      <c r="B1802" s="370"/>
      <c r="C1802" s="370"/>
      <c r="D1802" s="375"/>
    </row>
    <row r="1803" spans="1:4" ht="13.5" thickBot="1">
      <c r="A1803" s="369" t="s">
        <v>58</v>
      </c>
      <c r="B1803" s="370"/>
      <c r="C1803" s="370"/>
      <c r="D1803" s="371"/>
    </row>
    <row r="1804" spans="1:4" ht="12.75">
      <c r="A1804" s="65" t="s">
        <v>6</v>
      </c>
      <c r="B1804" s="238" t="s">
        <v>2607</v>
      </c>
      <c r="C1804" s="244">
        <v>5921.46</v>
      </c>
      <c r="D1804" s="334" t="s">
        <v>343</v>
      </c>
    </row>
    <row r="1805" spans="1:4" ht="12.75">
      <c r="A1805" s="59" t="s">
        <v>7</v>
      </c>
      <c r="B1805" s="238" t="s">
        <v>2608</v>
      </c>
      <c r="C1805" s="233">
        <v>3466.17</v>
      </c>
      <c r="D1805" s="334"/>
    </row>
    <row r="1806" spans="1:4" ht="12.75">
      <c r="A1806" s="59" t="s">
        <v>8</v>
      </c>
      <c r="B1806" s="32" t="s">
        <v>2609</v>
      </c>
      <c r="C1806" s="244">
        <v>1849.03</v>
      </c>
      <c r="D1806" s="334"/>
    </row>
    <row r="1807" spans="1:4" ht="12.75">
      <c r="A1807" s="59" t="s">
        <v>9</v>
      </c>
      <c r="B1807" s="32" t="s">
        <v>2610</v>
      </c>
      <c r="C1807" s="244">
        <v>3259.42</v>
      </c>
      <c r="D1807" s="334"/>
    </row>
    <row r="1808" spans="1:4" ht="12.75">
      <c r="A1808" s="59" t="s">
        <v>10</v>
      </c>
      <c r="B1808" s="32" t="s">
        <v>2611</v>
      </c>
      <c r="C1808" s="244">
        <v>1776.43</v>
      </c>
      <c r="D1808" s="334"/>
    </row>
    <row r="1809" spans="1:4" ht="12.75">
      <c r="A1809" s="59" t="s">
        <v>11</v>
      </c>
      <c r="B1809" s="32" t="s">
        <v>2612</v>
      </c>
      <c r="C1809" s="233">
        <v>2903.49</v>
      </c>
      <c r="D1809" s="334"/>
    </row>
    <row r="1810" spans="1:4" ht="12.75">
      <c r="A1810" s="59" t="s">
        <v>12</v>
      </c>
      <c r="B1810" s="32" t="s">
        <v>2613</v>
      </c>
      <c r="C1810" s="233">
        <v>7883.44</v>
      </c>
      <c r="D1810" s="334"/>
    </row>
    <row r="1811" spans="1:4" ht="12.75">
      <c r="A1811" s="59" t="s">
        <v>13</v>
      </c>
      <c r="B1811" s="32" t="s">
        <v>2614</v>
      </c>
      <c r="C1811" s="233">
        <v>1499.17</v>
      </c>
      <c r="D1811" s="334"/>
    </row>
    <row r="1812" spans="1:4" ht="12.75">
      <c r="A1812" s="59" t="s">
        <v>14</v>
      </c>
      <c r="B1812" s="32" t="s">
        <v>2615</v>
      </c>
      <c r="C1812" s="233">
        <v>6302.99</v>
      </c>
      <c r="D1812" s="334"/>
    </row>
    <row r="1813" spans="1:4" ht="12.75">
      <c r="A1813" s="59" t="s">
        <v>15</v>
      </c>
      <c r="B1813" s="32" t="s">
        <v>2616</v>
      </c>
      <c r="C1813" s="233">
        <v>911.4</v>
      </c>
      <c r="D1813" s="334"/>
    </row>
    <row r="1814" spans="1:4" ht="12.75">
      <c r="A1814" s="59" t="s">
        <v>16</v>
      </c>
      <c r="B1814" s="239" t="s">
        <v>2617</v>
      </c>
      <c r="C1814" s="233">
        <v>27140.04</v>
      </c>
      <c r="D1814" s="334"/>
    </row>
    <row r="1815" spans="1:4" ht="12.75">
      <c r="A1815" s="59" t="s">
        <v>31</v>
      </c>
      <c r="B1815" s="32" t="s">
        <v>2618</v>
      </c>
      <c r="C1815" s="233">
        <v>3885</v>
      </c>
      <c r="D1815" s="334"/>
    </row>
    <row r="1816" spans="1:4" ht="12.75">
      <c r="A1816" s="59" t="s">
        <v>32</v>
      </c>
      <c r="B1816" s="32" t="s">
        <v>2618</v>
      </c>
      <c r="C1816" s="233">
        <v>3885</v>
      </c>
      <c r="D1816" s="334"/>
    </row>
    <row r="1817" spans="1:4" ht="12.75">
      <c r="A1817" s="59" t="s">
        <v>33</v>
      </c>
      <c r="B1817" s="32" t="s">
        <v>2619</v>
      </c>
      <c r="C1817" s="233">
        <v>2113.82</v>
      </c>
      <c r="D1817" s="334"/>
    </row>
    <row r="1818" spans="1:4" ht="12.75">
      <c r="A1818" s="59" t="s">
        <v>34</v>
      </c>
      <c r="B1818" s="32" t="s">
        <v>2620</v>
      </c>
      <c r="C1818" s="233">
        <v>2959.74</v>
      </c>
      <c r="D1818" s="334"/>
    </row>
    <row r="1819" spans="1:4" ht="12.75">
      <c r="A1819" s="59" t="s">
        <v>35</v>
      </c>
      <c r="B1819" s="32" t="s">
        <v>2621</v>
      </c>
      <c r="C1819" s="233">
        <v>1973.82</v>
      </c>
      <c r="D1819" s="334"/>
    </row>
    <row r="1820" spans="1:4" ht="12.75">
      <c r="A1820" s="59" t="s">
        <v>36</v>
      </c>
      <c r="B1820" s="239" t="s">
        <v>2622</v>
      </c>
      <c r="C1820" s="233">
        <v>1026.39</v>
      </c>
      <c r="D1820" s="334"/>
    </row>
    <row r="1821" spans="1:4" ht="12.75">
      <c r="A1821" s="59" t="s">
        <v>37</v>
      </c>
      <c r="B1821" s="239" t="s">
        <v>2623</v>
      </c>
      <c r="C1821" s="233">
        <v>937.57</v>
      </c>
      <c r="D1821" s="334"/>
    </row>
    <row r="1822" spans="1:4" ht="12.75">
      <c r="A1822" s="59" t="s">
        <v>38</v>
      </c>
      <c r="B1822" s="239" t="s">
        <v>2622</v>
      </c>
      <c r="C1822" s="233">
        <v>1040</v>
      </c>
      <c r="D1822" s="334"/>
    </row>
    <row r="1823" spans="1:4" ht="12.75">
      <c r="A1823" s="59" t="s">
        <v>39</v>
      </c>
      <c r="B1823" s="239" t="s">
        <v>2623</v>
      </c>
      <c r="C1823" s="233">
        <v>950</v>
      </c>
      <c r="D1823" s="334"/>
    </row>
    <row r="1824" spans="1:4" ht="12.75">
      <c r="A1824" s="59" t="s">
        <v>40</v>
      </c>
      <c r="B1824" s="239" t="s">
        <v>2624</v>
      </c>
      <c r="C1824" s="233">
        <v>2220.55</v>
      </c>
      <c r="D1824" s="334"/>
    </row>
    <row r="1825" spans="1:4" ht="12.75">
      <c r="A1825" s="59" t="s">
        <v>41</v>
      </c>
      <c r="B1825" s="239" t="s">
        <v>2623</v>
      </c>
      <c r="C1825" s="233">
        <v>772.36</v>
      </c>
      <c r="D1825" s="334"/>
    </row>
    <row r="1826" spans="1:4" ht="12.75">
      <c r="A1826" s="59" t="s">
        <v>42</v>
      </c>
      <c r="B1826" s="239" t="s">
        <v>2625</v>
      </c>
      <c r="C1826" s="233">
        <v>444.11</v>
      </c>
      <c r="D1826" s="334"/>
    </row>
    <row r="1827" spans="1:4" ht="12.75">
      <c r="A1827" s="59" t="s">
        <v>43</v>
      </c>
      <c r="B1827" s="239" t="s">
        <v>2626</v>
      </c>
      <c r="C1827" s="233">
        <v>750.05</v>
      </c>
      <c r="D1827" s="334"/>
    </row>
    <row r="1828" spans="1:4" ht="12.75">
      <c r="A1828" s="59" t="s">
        <v>60</v>
      </c>
      <c r="B1828" s="239" t="s">
        <v>2627</v>
      </c>
      <c r="C1828" s="233">
        <v>489</v>
      </c>
      <c r="D1828" s="334"/>
    </row>
    <row r="1829" spans="1:4" ht="12.75">
      <c r="A1829" s="59" t="s">
        <v>61</v>
      </c>
      <c r="B1829" s="239" t="s">
        <v>2627</v>
      </c>
      <c r="C1829" s="233">
        <v>495</v>
      </c>
      <c r="D1829" s="334"/>
    </row>
    <row r="1830" spans="1:4" ht="12.75">
      <c r="A1830" s="59" t="s">
        <v>62</v>
      </c>
      <c r="B1830" s="239" t="s">
        <v>2627</v>
      </c>
      <c r="C1830" s="233">
        <v>495.37</v>
      </c>
      <c r="D1830" s="334"/>
    </row>
    <row r="1831" spans="1:4" ht="12.75">
      <c r="A1831" s="59" t="s">
        <v>63</v>
      </c>
      <c r="B1831" s="239" t="s">
        <v>2627</v>
      </c>
      <c r="C1831" s="233">
        <v>495.37</v>
      </c>
      <c r="D1831" s="334"/>
    </row>
    <row r="1832" spans="1:4" ht="12.75">
      <c r="A1832" s="59" t="s">
        <v>64</v>
      </c>
      <c r="B1832" s="239" t="s">
        <v>2628</v>
      </c>
      <c r="C1832" s="233">
        <v>1025.32</v>
      </c>
      <c r="D1832" s="334"/>
    </row>
    <row r="1833" spans="1:4" ht="12.75">
      <c r="A1833" s="59" t="s">
        <v>65</v>
      </c>
      <c r="B1833" s="239" t="s">
        <v>2623</v>
      </c>
      <c r="C1833" s="233">
        <v>949.64</v>
      </c>
      <c r="D1833" s="334"/>
    </row>
    <row r="1834" spans="1:4" ht="12.75">
      <c r="A1834" s="59" t="s">
        <v>66</v>
      </c>
      <c r="B1834" s="239" t="s">
        <v>2629</v>
      </c>
      <c r="C1834" s="233">
        <v>536.14</v>
      </c>
      <c r="D1834" s="334"/>
    </row>
    <row r="1835" spans="1:4" ht="12.75">
      <c r="A1835" s="59" t="s">
        <v>67</v>
      </c>
      <c r="B1835" s="239" t="s">
        <v>2630</v>
      </c>
      <c r="C1835" s="233">
        <v>8459.84</v>
      </c>
      <c r="D1835" s="334"/>
    </row>
    <row r="1836" spans="1:4" ht="12.75">
      <c r="A1836" s="59" t="s">
        <v>68</v>
      </c>
      <c r="B1836" s="239" t="s">
        <v>2629</v>
      </c>
      <c r="C1836" s="233">
        <v>872.87</v>
      </c>
      <c r="D1836" s="334"/>
    </row>
    <row r="1837" spans="1:4" ht="12.75">
      <c r="A1837" s="59" t="s">
        <v>69</v>
      </c>
      <c r="B1837" s="239" t="s">
        <v>2631</v>
      </c>
      <c r="C1837" s="233">
        <v>731.26</v>
      </c>
      <c r="D1837" s="334"/>
    </row>
    <row r="1838" spans="1:4" ht="12.75">
      <c r="A1838" s="59" t="s">
        <v>70</v>
      </c>
      <c r="B1838" s="239" t="s">
        <v>2632</v>
      </c>
      <c r="C1838" s="233">
        <v>33249.43</v>
      </c>
      <c r="D1838" s="334"/>
    </row>
    <row r="1839" spans="1:4" ht="12.75">
      <c r="A1839" s="59" t="s">
        <v>71</v>
      </c>
      <c r="B1839" s="239" t="s">
        <v>2633</v>
      </c>
      <c r="C1839" s="233">
        <v>4264.75</v>
      </c>
      <c r="D1839" s="334"/>
    </row>
    <row r="1840" spans="1:4" ht="12.75">
      <c r="A1840" s="59" t="s">
        <v>72</v>
      </c>
      <c r="B1840" s="239" t="s">
        <v>2633</v>
      </c>
      <c r="C1840" s="233">
        <v>4264.75</v>
      </c>
      <c r="D1840" s="334"/>
    </row>
    <row r="1841" spans="1:4" ht="12.75">
      <c r="A1841" s="59" t="s">
        <v>73</v>
      </c>
      <c r="B1841" s="239" t="s">
        <v>2633</v>
      </c>
      <c r="C1841" s="233">
        <v>4272.8</v>
      </c>
      <c r="D1841" s="334"/>
    </row>
    <row r="1842" spans="1:4" ht="12.75">
      <c r="A1842" s="59" t="s">
        <v>74</v>
      </c>
      <c r="B1842" s="239" t="s">
        <v>2634</v>
      </c>
      <c r="C1842" s="233">
        <v>1129</v>
      </c>
      <c r="D1842" s="334"/>
    </row>
    <row r="1843" spans="1:4" ht="12.75">
      <c r="A1843" s="59" t="s">
        <v>75</v>
      </c>
      <c r="B1843" s="239" t="s">
        <v>2635</v>
      </c>
      <c r="C1843" s="233">
        <v>492</v>
      </c>
      <c r="D1843" s="334"/>
    </row>
    <row r="1844" spans="1:4" ht="12.75">
      <c r="A1844" s="59" t="s">
        <v>76</v>
      </c>
      <c r="B1844" s="239" t="s">
        <v>2636</v>
      </c>
      <c r="C1844" s="233">
        <v>20815.29</v>
      </c>
      <c r="D1844" s="334"/>
    </row>
    <row r="1845" spans="1:4" ht="12.75">
      <c r="A1845" s="59" t="s">
        <v>77</v>
      </c>
      <c r="B1845" s="85" t="s">
        <v>2637</v>
      </c>
      <c r="C1845" s="171">
        <v>22078.53</v>
      </c>
      <c r="D1845" s="334"/>
    </row>
    <row r="1846" spans="1:4" ht="12.75">
      <c r="A1846" s="59" t="s">
        <v>78</v>
      </c>
      <c r="B1846" s="85" t="s">
        <v>2638</v>
      </c>
      <c r="C1846" s="171">
        <v>8348.92</v>
      </c>
      <c r="D1846" s="334"/>
    </row>
    <row r="1847" spans="1:4" ht="12.75">
      <c r="A1847" s="59" t="s">
        <v>79</v>
      </c>
      <c r="B1847" s="20" t="s">
        <v>2639</v>
      </c>
      <c r="C1847" s="171">
        <v>180000</v>
      </c>
      <c r="D1847" s="379" t="s">
        <v>2643</v>
      </c>
    </row>
    <row r="1848" spans="1:4" ht="12.75">
      <c r="A1848" s="59" t="s">
        <v>80</v>
      </c>
      <c r="B1848" s="20" t="s">
        <v>2640</v>
      </c>
      <c r="C1848" s="171">
        <v>120000</v>
      </c>
      <c r="D1848" s="380"/>
    </row>
    <row r="1849" spans="1:4" ht="12.75">
      <c r="A1849" s="59" t="s">
        <v>81</v>
      </c>
      <c r="B1849" s="85" t="s">
        <v>2641</v>
      </c>
      <c r="C1849" s="171">
        <v>7000</v>
      </c>
      <c r="D1849" s="380"/>
    </row>
    <row r="1850" spans="1:4" ht="13.5" thickBot="1">
      <c r="A1850" s="59" t="s">
        <v>82</v>
      </c>
      <c r="B1850" s="85" t="s">
        <v>2642</v>
      </c>
      <c r="C1850" s="171">
        <v>7000</v>
      </c>
      <c r="D1850" s="381"/>
    </row>
    <row r="1851" spans="1:4" ht="12.75" customHeight="1" thickBot="1">
      <c r="A1851" s="367" t="s">
        <v>378</v>
      </c>
      <c r="B1851" s="368"/>
      <c r="C1851" s="240">
        <f>SUM(C1804:C1850)</f>
        <v>513336.73000000004</v>
      </c>
      <c r="D1851" s="232"/>
    </row>
    <row r="1852" ht="13.5" thickBot="1"/>
    <row r="1853" spans="1:4" ht="13.5" thickBot="1">
      <c r="A1853" s="369" t="s">
        <v>59</v>
      </c>
      <c r="B1853" s="370"/>
      <c r="C1853" s="370"/>
      <c r="D1853" s="375"/>
    </row>
    <row r="1854" spans="1:4" ht="13.5" customHeight="1">
      <c r="A1854" s="65" t="s">
        <v>6</v>
      </c>
      <c r="B1854" s="32" t="s">
        <v>2644</v>
      </c>
      <c r="C1854" s="233">
        <v>1193.21</v>
      </c>
      <c r="D1854" s="382" t="s">
        <v>343</v>
      </c>
    </row>
    <row r="1855" spans="1:4" ht="13.5" customHeight="1">
      <c r="A1855" s="59" t="s">
        <v>7</v>
      </c>
      <c r="B1855" s="239" t="s">
        <v>2645</v>
      </c>
      <c r="C1855" s="233">
        <v>1193.21</v>
      </c>
      <c r="D1855" s="331"/>
    </row>
    <row r="1856" spans="1:4" ht="13.5" customHeight="1">
      <c r="A1856" s="59" t="s">
        <v>8</v>
      </c>
      <c r="B1856" s="239" t="s">
        <v>2645</v>
      </c>
      <c r="C1856" s="233">
        <v>1193.21</v>
      </c>
      <c r="D1856" s="331"/>
    </row>
    <row r="1857" spans="1:4" ht="13.5" customHeight="1">
      <c r="A1857" s="65" t="s">
        <v>9</v>
      </c>
      <c r="B1857" s="239" t="s">
        <v>2645</v>
      </c>
      <c r="C1857" s="233">
        <v>1193.21</v>
      </c>
      <c r="D1857" s="331"/>
    </row>
    <row r="1858" spans="1:4" ht="13.5" customHeight="1">
      <c r="A1858" s="59" t="s">
        <v>10</v>
      </c>
      <c r="B1858" s="239" t="s">
        <v>2645</v>
      </c>
      <c r="C1858" s="233">
        <v>1193.21</v>
      </c>
      <c r="D1858" s="331"/>
    </row>
    <row r="1859" spans="1:4" ht="13.5" customHeight="1">
      <c r="A1859" s="59" t="s">
        <v>11</v>
      </c>
      <c r="B1859" s="239" t="s">
        <v>2645</v>
      </c>
      <c r="C1859" s="233">
        <v>1193.21</v>
      </c>
      <c r="D1859" s="331"/>
    </row>
    <row r="1860" spans="1:4" ht="13.5" customHeight="1">
      <c r="A1860" s="65" t="s">
        <v>12</v>
      </c>
      <c r="B1860" s="239" t="s">
        <v>2645</v>
      </c>
      <c r="C1860" s="233">
        <v>1193.21</v>
      </c>
      <c r="D1860" s="331"/>
    </row>
    <row r="1861" spans="1:4" ht="13.5" customHeight="1">
      <c r="A1861" s="59" t="s">
        <v>13</v>
      </c>
      <c r="B1861" s="239" t="s">
        <v>2645</v>
      </c>
      <c r="C1861" s="233">
        <v>1193.21</v>
      </c>
      <c r="D1861" s="331"/>
    </row>
    <row r="1862" spans="1:4" ht="13.5" customHeight="1">
      <c r="A1862" s="65" t="s">
        <v>14</v>
      </c>
      <c r="B1862" s="239" t="s">
        <v>2645</v>
      </c>
      <c r="C1862" s="233">
        <v>1193.21</v>
      </c>
      <c r="D1862" s="331"/>
    </row>
    <row r="1863" spans="1:4" ht="13.5" customHeight="1">
      <c r="A1863" s="59" t="s">
        <v>15</v>
      </c>
      <c r="B1863" s="239" t="s">
        <v>2646</v>
      </c>
      <c r="C1863" s="233">
        <v>1193.21</v>
      </c>
      <c r="D1863" s="331"/>
    </row>
    <row r="1864" spans="1:4" ht="13.5" customHeight="1">
      <c r="A1864" s="59" t="s">
        <v>16</v>
      </c>
      <c r="B1864" s="239" t="s">
        <v>2647</v>
      </c>
      <c r="C1864" s="233">
        <v>1191.06</v>
      </c>
      <c r="D1864" s="331"/>
    </row>
    <row r="1865" spans="1:4" ht="13.5" customHeight="1">
      <c r="A1865" s="65" t="s">
        <v>31</v>
      </c>
      <c r="B1865" s="239" t="s">
        <v>2647</v>
      </c>
      <c r="C1865" s="233">
        <v>1191.06</v>
      </c>
      <c r="D1865" s="331"/>
    </row>
    <row r="1866" spans="1:4" ht="13.5" customHeight="1">
      <c r="A1866" s="59" t="s">
        <v>32</v>
      </c>
      <c r="B1866" s="239" t="s">
        <v>2647</v>
      </c>
      <c r="C1866" s="233">
        <v>1191.06</v>
      </c>
      <c r="D1866" s="331"/>
    </row>
    <row r="1867" spans="1:4" ht="13.5" customHeight="1">
      <c r="A1867" s="59" t="s">
        <v>33</v>
      </c>
      <c r="B1867" s="239" t="s">
        <v>2647</v>
      </c>
      <c r="C1867" s="233">
        <v>1191.06</v>
      </c>
      <c r="D1867" s="331"/>
    </row>
    <row r="1868" spans="1:4" ht="13.5" customHeight="1">
      <c r="A1868" s="65" t="s">
        <v>34</v>
      </c>
      <c r="B1868" s="239" t="s">
        <v>2647</v>
      </c>
      <c r="C1868" s="233">
        <v>1191.06</v>
      </c>
      <c r="D1868" s="331"/>
    </row>
    <row r="1869" spans="1:4" ht="13.5" customHeight="1">
      <c r="A1869" s="59" t="s">
        <v>35</v>
      </c>
      <c r="B1869" s="239" t="s">
        <v>2647</v>
      </c>
      <c r="C1869" s="233">
        <v>1191.06</v>
      </c>
      <c r="D1869" s="331"/>
    </row>
    <row r="1870" spans="1:4" ht="13.5" customHeight="1">
      <c r="A1870" s="65" t="s">
        <v>36</v>
      </c>
      <c r="B1870" s="239" t="s">
        <v>2647</v>
      </c>
      <c r="C1870" s="233">
        <v>1191.06</v>
      </c>
      <c r="D1870" s="331"/>
    </row>
    <row r="1871" spans="1:4" ht="13.5" customHeight="1">
      <c r="A1871" s="59" t="s">
        <v>37</v>
      </c>
      <c r="B1871" s="239" t="s">
        <v>2647</v>
      </c>
      <c r="C1871" s="233">
        <v>1191.06</v>
      </c>
      <c r="D1871" s="331"/>
    </row>
    <row r="1872" spans="1:4" ht="12.75">
      <c r="A1872" s="59" t="s">
        <v>38</v>
      </c>
      <c r="B1872" s="239" t="s">
        <v>2648</v>
      </c>
      <c r="C1872" s="233">
        <v>126.72</v>
      </c>
      <c r="D1872" s="331"/>
    </row>
    <row r="1873" spans="1:4" ht="12.75">
      <c r="A1873" s="65" t="s">
        <v>39</v>
      </c>
      <c r="B1873" s="239" t="s">
        <v>2649</v>
      </c>
      <c r="C1873" s="233">
        <v>444.65</v>
      </c>
      <c r="D1873" s="331"/>
    </row>
    <row r="1874" spans="1:4" ht="12.75">
      <c r="A1874" s="59" t="s">
        <v>40</v>
      </c>
      <c r="B1874" s="239" t="s">
        <v>2650</v>
      </c>
      <c r="C1874" s="233">
        <v>303.71</v>
      </c>
      <c r="D1874" s="331"/>
    </row>
    <row r="1875" spans="1:4" ht="12.75">
      <c r="A1875" s="59" t="s">
        <v>41</v>
      </c>
      <c r="B1875" s="239" t="s">
        <v>2651</v>
      </c>
      <c r="C1875" s="233">
        <v>1606.89</v>
      </c>
      <c r="D1875" s="331"/>
    </row>
    <row r="1876" spans="1:4" ht="12.75">
      <c r="A1876" s="65" t="s">
        <v>42</v>
      </c>
      <c r="B1876" s="239" t="s">
        <v>2652</v>
      </c>
      <c r="C1876" s="233">
        <v>1199</v>
      </c>
      <c r="D1876" s="332"/>
    </row>
    <row r="1877" spans="1:4" ht="12.75">
      <c r="A1877" s="59" t="s">
        <v>43</v>
      </c>
      <c r="B1877" s="239" t="s">
        <v>2653</v>
      </c>
      <c r="C1877" s="233">
        <v>800</v>
      </c>
      <c r="D1877" s="330" t="s">
        <v>2643</v>
      </c>
    </row>
    <row r="1878" spans="1:4" ht="12.75">
      <c r="A1878" s="65" t="s">
        <v>60</v>
      </c>
      <c r="B1878" s="239" t="s">
        <v>2653</v>
      </c>
      <c r="C1878" s="233">
        <v>800</v>
      </c>
      <c r="D1878" s="331"/>
    </row>
    <row r="1879" spans="1:4" ht="12.75">
      <c r="A1879" s="65" t="s">
        <v>61</v>
      </c>
      <c r="B1879" s="239" t="s">
        <v>2653</v>
      </c>
      <c r="C1879" s="233">
        <v>800</v>
      </c>
      <c r="D1879" s="331"/>
    </row>
    <row r="1880" spans="1:4" ht="12.75">
      <c r="A1880" s="59" t="s">
        <v>62</v>
      </c>
      <c r="B1880" s="239" t="s">
        <v>2653</v>
      </c>
      <c r="C1880" s="233">
        <v>800</v>
      </c>
      <c r="D1880" s="331"/>
    </row>
    <row r="1881" spans="1:4" ht="12.75">
      <c r="A1881" s="59" t="s">
        <v>63</v>
      </c>
      <c r="B1881" s="239" t="s">
        <v>2653</v>
      </c>
      <c r="C1881" s="233">
        <v>800</v>
      </c>
      <c r="D1881" s="331"/>
    </row>
    <row r="1882" spans="1:4" ht="12.75">
      <c r="A1882" s="65" t="s">
        <v>64</v>
      </c>
      <c r="B1882" s="239" t="s">
        <v>2653</v>
      </c>
      <c r="C1882" s="233">
        <v>800</v>
      </c>
      <c r="D1882" s="331"/>
    </row>
    <row r="1883" spans="1:4" ht="12.75">
      <c r="A1883" s="59" t="s">
        <v>65</v>
      </c>
      <c r="B1883" s="239" t="s">
        <v>2653</v>
      </c>
      <c r="C1883" s="233">
        <v>800</v>
      </c>
      <c r="D1883" s="331"/>
    </row>
    <row r="1884" spans="1:4" ht="12.75">
      <c r="A1884" s="59" t="s">
        <v>66</v>
      </c>
      <c r="B1884" s="239" t="s">
        <v>2653</v>
      </c>
      <c r="C1884" s="233">
        <v>800</v>
      </c>
      <c r="D1884" s="331"/>
    </row>
    <row r="1885" spans="1:4" ht="12.75">
      <c r="A1885" s="65" t="s">
        <v>67</v>
      </c>
      <c r="B1885" s="239" t="s">
        <v>2653</v>
      </c>
      <c r="C1885" s="233">
        <v>800</v>
      </c>
      <c r="D1885" s="331"/>
    </row>
    <row r="1886" spans="1:4" ht="12.75">
      <c r="A1886" s="59" t="s">
        <v>68</v>
      </c>
      <c r="B1886" s="239" t="s">
        <v>2653</v>
      </c>
      <c r="C1886" s="233">
        <v>800</v>
      </c>
      <c r="D1886" s="331"/>
    </row>
    <row r="1887" spans="1:4" ht="12.75">
      <c r="A1887" s="65" t="s">
        <v>69</v>
      </c>
      <c r="B1887" s="239" t="s">
        <v>2653</v>
      </c>
      <c r="C1887" s="233">
        <v>800</v>
      </c>
      <c r="D1887" s="331"/>
    </row>
    <row r="1888" spans="1:4" ht="12.75">
      <c r="A1888" s="59" t="s">
        <v>70</v>
      </c>
      <c r="B1888" s="239" t="s">
        <v>2654</v>
      </c>
      <c r="C1888" s="233">
        <v>500</v>
      </c>
      <c r="D1888" s="331"/>
    </row>
    <row r="1889" spans="1:4" ht="12.75">
      <c r="A1889" s="59" t="s">
        <v>71</v>
      </c>
      <c r="B1889" s="239" t="s">
        <v>2654</v>
      </c>
      <c r="C1889" s="233">
        <v>500</v>
      </c>
      <c r="D1889" s="331"/>
    </row>
    <row r="1890" spans="1:4" ht="12.75">
      <c r="A1890" s="65" t="s">
        <v>72</v>
      </c>
      <c r="B1890" s="239" t="s">
        <v>2654</v>
      </c>
      <c r="C1890" s="233">
        <v>500</v>
      </c>
      <c r="D1890" s="331"/>
    </row>
    <row r="1891" spans="1:4" ht="12.75">
      <c r="A1891" s="59" t="s">
        <v>73</v>
      </c>
      <c r="B1891" s="239" t="s">
        <v>2654</v>
      </c>
      <c r="C1891" s="233">
        <v>500</v>
      </c>
      <c r="D1891" s="331"/>
    </row>
    <row r="1892" spans="1:4" ht="12.75">
      <c r="A1892" s="59" t="s">
        <v>74</v>
      </c>
      <c r="B1892" s="239" t="s">
        <v>2654</v>
      </c>
      <c r="C1892" s="233">
        <v>500</v>
      </c>
      <c r="D1892" s="331"/>
    </row>
    <row r="1893" spans="1:4" ht="12.75">
      <c r="A1893" s="65" t="s">
        <v>75</v>
      </c>
      <c r="B1893" s="239" t="s">
        <v>2654</v>
      </c>
      <c r="C1893" s="233">
        <v>500</v>
      </c>
      <c r="D1893" s="331"/>
    </row>
    <row r="1894" spans="1:4" ht="12.75">
      <c r="A1894" s="59" t="s">
        <v>76</v>
      </c>
      <c r="B1894" s="239" t="s">
        <v>2654</v>
      </c>
      <c r="C1894" s="233">
        <v>500</v>
      </c>
      <c r="D1894" s="331"/>
    </row>
    <row r="1895" spans="1:4" ht="12.75">
      <c r="A1895" s="65" t="s">
        <v>77</v>
      </c>
      <c r="B1895" s="239" t="s">
        <v>2654</v>
      </c>
      <c r="C1895" s="233">
        <v>500</v>
      </c>
      <c r="D1895" s="331"/>
    </row>
    <row r="1896" spans="1:4" ht="12.75">
      <c r="A1896" s="59" t="s">
        <v>78</v>
      </c>
      <c r="B1896" s="239" t="s">
        <v>2654</v>
      </c>
      <c r="C1896" s="233">
        <v>500</v>
      </c>
      <c r="D1896" s="331"/>
    </row>
    <row r="1897" spans="1:4" ht="12.75">
      <c r="A1897" s="59" t="s">
        <v>79</v>
      </c>
      <c r="B1897" s="239" t="s">
        <v>2654</v>
      </c>
      <c r="C1897" s="233">
        <v>500</v>
      </c>
      <c r="D1897" s="331"/>
    </row>
    <row r="1898" spans="1:4" ht="12.75">
      <c r="A1898" s="65" t="s">
        <v>80</v>
      </c>
      <c r="B1898" s="239" t="s">
        <v>2654</v>
      </c>
      <c r="C1898" s="233">
        <v>500</v>
      </c>
      <c r="D1898" s="331"/>
    </row>
    <row r="1899" spans="1:4" ht="12.75">
      <c r="A1899" s="59" t="s">
        <v>81</v>
      </c>
      <c r="B1899" s="239" t="s">
        <v>2654</v>
      </c>
      <c r="C1899" s="233">
        <v>500</v>
      </c>
      <c r="D1899" s="331"/>
    </row>
    <row r="1900" spans="1:4" ht="12.75">
      <c r="A1900" s="59" t="s">
        <v>82</v>
      </c>
      <c r="B1900" s="239" t="s">
        <v>2654</v>
      </c>
      <c r="C1900" s="233">
        <v>500</v>
      </c>
      <c r="D1900" s="331"/>
    </row>
    <row r="1901" spans="1:4" ht="12.75">
      <c r="A1901" s="65" t="s">
        <v>83</v>
      </c>
      <c r="B1901" s="239" t="s">
        <v>2654</v>
      </c>
      <c r="C1901" s="233">
        <v>500</v>
      </c>
      <c r="D1901" s="331"/>
    </row>
    <row r="1902" spans="1:4" ht="12.75">
      <c r="A1902" s="59" t="s">
        <v>84</v>
      </c>
      <c r="B1902" s="239" t="s">
        <v>2654</v>
      </c>
      <c r="C1902" s="233">
        <v>500</v>
      </c>
      <c r="D1902" s="332"/>
    </row>
    <row r="1903" spans="1:4" ht="13.5" thickBot="1">
      <c r="A1903" s="65" t="s">
        <v>85</v>
      </c>
      <c r="B1903" s="239" t="s">
        <v>2655</v>
      </c>
      <c r="C1903" s="233">
        <v>5274.33</v>
      </c>
      <c r="D1903" s="55" t="s">
        <v>343</v>
      </c>
    </row>
    <row r="1904" spans="1:4" ht="12.75" customHeight="1" thickBot="1">
      <c r="A1904" s="367" t="s">
        <v>378</v>
      </c>
      <c r="B1904" s="368"/>
      <c r="C1904" s="240">
        <f>SUM(C1857:C1903)</f>
        <v>43136.25</v>
      </c>
      <c r="D1904" s="232"/>
    </row>
  </sheetData>
  <sheetProtection/>
  <mergeCells count="44">
    <mergeCell ref="D5:D29"/>
    <mergeCell ref="D1488:D1491"/>
    <mergeCell ref="A31:D31"/>
    <mergeCell ref="D32:D45"/>
    <mergeCell ref="A30:B30"/>
    <mergeCell ref="A46:B46"/>
    <mergeCell ref="A47:D47"/>
    <mergeCell ref="A63:B63"/>
    <mergeCell ref="A87:D87"/>
    <mergeCell ref="A1485:B1485"/>
    <mergeCell ref="A1492:B1492"/>
    <mergeCell ref="D88:D1484"/>
    <mergeCell ref="D48:D62"/>
    <mergeCell ref="A64:D64"/>
    <mergeCell ref="D65:D85"/>
    <mergeCell ref="A86:B86"/>
    <mergeCell ref="A1629:B1629"/>
    <mergeCell ref="D1494:D1628"/>
    <mergeCell ref="A1656:B1656"/>
    <mergeCell ref="D1633:D1655"/>
    <mergeCell ref="A1632:D1632"/>
    <mergeCell ref="A1493:D1493"/>
    <mergeCell ref="D1658:D1669"/>
    <mergeCell ref="A1670:B1670"/>
    <mergeCell ref="A1793:B1793"/>
    <mergeCell ref="D1675:D1792"/>
    <mergeCell ref="D1796:D1799"/>
    <mergeCell ref="A1800:B1800"/>
    <mergeCell ref="A1851:B1851"/>
    <mergeCell ref="D1804:D1846"/>
    <mergeCell ref="D1847:D1850"/>
    <mergeCell ref="D1854:D1876"/>
    <mergeCell ref="D1877:D1902"/>
    <mergeCell ref="A1674:D1674"/>
    <mergeCell ref="A1904:B1904"/>
    <mergeCell ref="A1803:D1803"/>
    <mergeCell ref="A1657:D1657"/>
    <mergeCell ref="A1795:D1795"/>
    <mergeCell ref="A1673:D1673"/>
    <mergeCell ref="A4:D4"/>
    <mergeCell ref="A1853:D1853"/>
    <mergeCell ref="A1487:D1487"/>
    <mergeCell ref="A1802:D1802"/>
    <mergeCell ref="A1631:D1631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847 D1804 D1854 D1877 D1903">
      <formula1>0</formula1>
    </dataValidation>
  </dataValidations>
  <printOptions/>
  <pageMargins left="2.42" right="0.75" top="0.35" bottom="0.31" header="0.5" footer="0.5"/>
  <pageSetup horizontalDpi="600" verticalDpi="600" orientation="portrait" paperSize="9" scale="45" r:id="rId1"/>
  <rowBreaks count="1" manualBreakCount="1">
    <brk id="14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L58"/>
  <sheetViews>
    <sheetView view="pageBreakPreview" zoomScale="75" zoomScaleSheetLayoutView="75" zoomScalePageLayoutView="0" workbookViewId="0" topLeftCell="F1">
      <selection activeCell="Q10" sqref="Q10"/>
    </sheetView>
  </sheetViews>
  <sheetFormatPr defaultColWidth="9.125" defaultRowHeight="12.75"/>
  <cols>
    <col min="1" max="1" width="4.00390625" style="267" bestFit="1" customWidth="1"/>
    <col min="2" max="2" width="37.625" style="285" bestFit="1" customWidth="1"/>
    <col min="3" max="3" width="47.625" style="281" customWidth="1"/>
    <col min="4" max="4" width="19.375" style="285" bestFit="1" customWidth="1"/>
    <col min="5" max="5" width="19.625" style="285" bestFit="1" customWidth="1"/>
    <col min="6" max="6" width="22.625" style="285" bestFit="1" customWidth="1"/>
    <col min="7" max="7" width="13.00390625" style="285" bestFit="1" customWidth="1"/>
    <col min="8" max="8" width="11.625" style="285" bestFit="1" customWidth="1"/>
    <col min="9" max="9" width="11.50390625" style="285" customWidth="1"/>
    <col min="10" max="10" width="11.00390625" style="285" bestFit="1" customWidth="1"/>
    <col min="11" max="11" width="11.00390625" style="285" customWidth="1"/>
    <col min="12" max="12" width="13.00390625" style="285" bestFit="1" customWidth="1"/>
    <col min="13" max="13" width="14.50390625" style="285" bestFit="1" customWidth="1"/>
    <col min="14" max="16" width="22.875" style="281" customWidth="1"/>
    <col min="17" max="18" width="17.125" style="286" customWidth="1"/>
    <col min="19" max="19" width="23.50390625" style="285" bestFit="1" customWidth="1"/>
    <col min="20" max="16384" width="9.125" style="7" customWidth="1"/>
  </cols>
  <sheetData>
    <row r="4" spans="1:19" s="12" customFormat="1" ht="45">
      <c r="A4" s="268" t="s">
        <v>0</v>
      </c>
      <c r="B4" s="269" t="s">
        <v>18</v>
      </c>
      <c r="C4" s="270" t="s">
        <v>2677</v>
      </c>
      <c r="D4" s="269" t="s">
        <v>19</v>
      </c>
      <c r="E4" s="269" t="s">
        <v>20</v>
      </c>
      <c r="F4" s="269" t="s">
        <v>21</v>
      </c>
      <c r="G4" s="269" t="s">
        <v>22</v>
      </c>
      <c r="H4" s="269" t="s">
        <v>23</v>
      </c>
      <c r="I4" s="269" t="s">
        <v>24</v>
      </c>
      <c r="J4" s="269" t="s">
        <v>25</v>
      </c>
      <c r="K4" s="269" t="s">
        <v>2702</v>
      </c>
      <c r="L4" s="269" t="s">
        <v>26</v>
      </c>
      <c r="M4" s="269" t="s">
        <v>27</v>
      </c>
      <c r="N4" s="270" t="s">
        <v>28</v>
      </c>
      <c r="O4" s="271" t="s">
        <v>2669</v>
      </c>
      <c r="P4" s="271" t="s">
        <v>351</v>
      </c>
      <c r="Q4" s="272" t="s">
        <v>2668</v>
      </c>
      <c r="R4" s="272" t="s">
        <v>2670</v>
      </c>
      <c r="S4" s="270" t="s">
        <v>2671</v>
      </c>
    </row>
    <row r="5" spans="1:19" ht="15.75">
      <c r="A5" s="273"/>
      <c r="B5" s="287" t="s">
        <v>45</v>
      </c>
      <c r="C5" s="284"/>
      <c r="D5" s="288"/>
      <c r="E5" s="288"/>
      <c r="F5" s="410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2"/>
    </row>
    <row r="6" spans="1:246" ht="30">
      <c r="A6" s="274" t="s">
        <v>6</v>
      </c>
      <c r="B6" s="245" t="s">
        <v>2678</v>
      </c>
      <c r="C6" s="404" t="s">
        <v>2656</v>
      </c>
      <c r="D6" s="245" t="s">
        <v>2683</v>
      </c>
      <c r="E6" s="246" t="s">
        <v>2685</v>
      </c>
      <c r="F6" s="247" t="s">
        <v>2690</v>
      </c>
      <c r="G6" s="248">
        <v>3</v>
      </c>
      <c r="H6" s="248" t="s">
        <v>2695</v>
      </c>
      <c r="I6" s="248" t="s">
        <v>2696</v>
      </c>
      <c r="J6" s="248">
        <v>1870</v>
      </c>
      <c r="K6" s="248" t="s">
        <v>2703</v>
      </c>
      <c r="L6" s="246">
        <v>2006</v>
      </c>
      <c r="M6" s="249">
        <v>38870</v>
      </c>
      <c r="N6" s="283" t="s">
        <v>2701</v>
      </c>
      <c r="O6" s="282" t="s">
        <v>2708</v>
      </c>
      <c r="P6" s="282">
        <v>146000</v>
      </c>
      <c r="Q6" s="303">
        <v>16500</v>
      </c>
      <c r="R6" s="289" t="s">
        <v>2709</v>
      </c>
      <c r="S6" s="290" t="s">
        <v>2712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ht="30">
      <c r="A7" s="274" t="s">
        <v>7</v>
      </c>
      <c r="B7" s="245" t="s">
        <v>2679</v>
      </c>
      <c r="C7" s="405"/>
      <c r="D7" s="245" t="s">
        <v>2684</v>
      </c>
      <c r="E7" s="246" t="s">
        <v>2686</v>
      </c>
      <c r="F7" s="247" t="s">
        <v>2691</v>
      </c>
      <c r="G7" s="248">
        <v>5</v>
      </c>
      <c r="H7" s="248" t="s">
        <v>29</v>
      </c>
      <c r="I7" s="248" t="s">
        <v>2697</v>
      </c>
      <c r="J7" s="248">
        <v>1390</v>
      </c>
      <c r="K7" s="248" t="s">
        <v>2704</v>
      </c>
      <c r="L7" s="246">
        <v>2011</v>
      </c>
      <c r="M7" s="249">
        <v>40900</v>
      </c>
      <c r="N7" s="283" t="s">
        <v>2701</v>
      </c>
      <c r="O7" s="282" t="s">
        <v>2708</v>
      </c>
      <c r="P7" s="283">
        <v>179000</v>
      </c>
      <c r="Q7" s="303">
        <v>19100</v>
      </c>
      <c r="R7" s="289" t="s">
        <v>2709</v>
      </c>
      <c r="S7" s="290" t="s">
        <v>2712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1:246" ht="30">
      <c r="A8" s="274" t="s">
        <v>8</v>
      </c>
      <c r="B8" s="245" t="s">
        <v>2680</v>
      </c>
      <c r="C8" s="405"/>
      <c r="D8" s="245" t="s">
        <v>2684</v>
      </c>
      <c r="E8" s="246" t="s">
        <v>2687</v>
      </c>
      <c r="F8" s="247" t="s">
        <v>2692</v>
      </c>
      <c r="G8" s="248">
        <v>5</v>
      </c>
      <c r="H8" s="248" t="s">
        <v>29</v>
      </c>
      <c r="I8" s="248" t="s">
        <v>2698</v>
      </c>
      <c r="J8" s="248">
        <v>1598</v>
      </c>
      <c r="K8" s="248" t="s">
        <v>2705</v>
      </c>
      <c r="L8" s="246">
        <v>2013</v>
      </c>
      <c r="M8" s="249">
        <v>41628</v>
      </c>
      <c r="N8" s="283" t="s">
        <v>2701</v>
      </c>
      <c r="O8" s="282" t="s">
        <v>2708</v>
      </c>
      <c r="P8" s="283">
        <v>110751</v>
      </c>
      <c r="Q8" s="303">
        <v>22500</v>
      </c>
      <c r="R8" s="289" t="s">
        <v>2709</v>
      </c>
      <c r="S8" s="290" t="s">
        <v>2712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1:246" ht="30">
      <c r="A9" s="274" t="s">
        <v>9</v>
      </c>
      <c r="B9" s="245" t="s">
        <v>2681</v>
      </c>
      <c r="C9" s="405"/>
      <c r="D9" s="245" t="s">
        <v>2684</v>
      </c>
      <c r="E9" s="246" t="s">
        <v>2688</v>
      </c>
      <c r="F9" s="247" t="s">
        <v>2693</v>
      </c>
      <c r="G9" s="248">
        <v>5</v>
      </c>
      <c r="H9" s="248" t="s">
        <v>29</v>
      </c>
      <c r="I9" s="248" t="s">
        <v>2699</v>
      </c>
      <c r="J9" s="248">
        <v>1798</v>
      </c>
      <c r="K9" s="248" t="s">
        <v>2706</v>
      </c>
      <c r="L9" s="246">
        <v>2016</v>
      </c>
      <c r="M9" s="249">
        <v>42711</v>
      </c>
      <c r="N9" s="283" t="s">
        <v>2701</v>
      </c>
      <c r="O9" s="282" t="s">
        <v>2708</v>
      </c>
      <c r="P9" s="283">
        <v>73450</v>
      </c>
      <c r="Q9" s="303">
        <v>54000</v>
      </c>
      <c r="R9" s="291" t="s">
        <v>2713</v>
      </c>
      <c r="S9" s="268" t="s">
        <v>2711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:246" s="9" customFormat="1" ht="30">
      <c r="A10" s="275" t="s">
        <v>10</v>
      </c>
      <c r="B10" s="245" t="s">
        <v>2682</v>
      </c>
      <c r="C10" s="406"/>
      <c r="D10" s="245" t="s">
        <v>2684</v>
      </c>
      <c r="E10" s="246" t="s">
        <v>2689</v>
      </c>
      <c r="F10" s="250" t="s">
        <v>2694</v>
      </c>
      <c r="G10" s="248">
        <v>8</v>
      </c>
      <c r="H10" s="248" t="s">
        <v>29</v>
      </c>
      <c r="I10" s="248" t="s">
        <v>2700</v>
      </c>
      <c r="J10" s="248">
        <v>1997</v>
      </c>
      <c r="K10" s="248" t="s">
        <v>2707</v>
      </c>
      <c r="L10" s="246">
        <v>2020</v>
      </c>
      <c r="M10" s="249">
        <v>44187</v>
      </c>
      <c r="N10" s="283" t="s">
        <v>2701</v>
      </c>
      <c r="O10" s="282" t="s">
        <v>2708</v>
      </c>
      <c r="P10" s="283">
        <v>21000</v>
      </c>
      <c r="Q10" s="303">
        <v>113200</v>
      </c>
      <c r="R10" s="291" t="s">
        <v>2714</v>
      </c>
      <c r="S10" s="292" t="s">
        <v>2710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19" ht="15.75">
      <c r="A11" s="273"/>
      <c r="B11" s="287" t="s">
        <v>2220</v>
      </c>
      <c r="C11" s="284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4"/>
      <c r="O11" s="284"/>
      <c r="P11" s="284"/>
      <c r="Q11" s="293"/>
      <c r="R11" s="294"/>
      <c r="S11" s="288"/>
    </row>
    <row r="12" spans="1:246" ht="21.75" customHeight="1">
      <c r="A12" s="274" t="s">
        <v>6</v>
      </c>
      <c r="B12" s="251" t="s">
        <v>2660</v>
      </c>
      <c r="C12" s="408" t="s">
        <v>2657</v>
      </c>
      <c r="D12" s="276" t="s">
        <v>348</v>
      </c>
      <c r="E12" s="276" t="s">
        <v>2659</v>
      </c>
      <c r="F12" s="251" t="s">
        <v>2663</v>
      </c>
      <c r="G12" s="251">
        <v>1</v>
      </c>
      <c r="H12" s="276" t="s">
        <v>29</v>
      </c>
      <c r="I12" s="276" t="s">
        <v>29</v>
      </c>
      <c r="J12" s="276">
        <v>4400</v>
      </c>
      <c r="K12" s="276" t="s">
        <v>29</v>
      </c>
      <c r="L12" s="276">
        <v>2006</v>
      </c>
      <c r="M12" s="295" t="s">
        <v>2666</v>
      </c>
      <c r="N12" s="283" t="s">
        <v>2667</v>
      </c>
      <c r="O12" s="295" t="s">
        <v>2666</v>
      </c>
      <c r="P12" s="283">
        <v>10961</v>
      </c>
      <c r="Q12" s="252">
        <v>127000</v>
      </c>
      <c r="R12" s="253" t="s">
        <v>2672</v>
      </c>
      <c r="S12" s="296" t="s">
        <v>2673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ht="21.75" customHeight="1">
      <c r="A13" s="277" t="s">
        <v>7</v>
      </c>
      <c r="B13" s="251" t="s">
        <v>2661</v>
      </c>
      <c r="C13" s="409"/>
      <c r="D13" s="276" t="s">
        <v>348</v>
      </c>
      <c r="E13" s="276" t="s">
        <v>2659</v>
      </c>
      <c r="F13" s="251" t="s">
        <v>2664</v>
      </c>
      <c r="G13" s="251">
        <v>4</v>
      </c>
      <c r="H13" s="276" t="s">
        <v>29</v>
      </c>
      <c r="I13" s="276" t="s">
        <v>29</v>
      </c>
      <c r="J13" s="276"/>
      <c r="K13" s="276" t="s">
        <v>29</v>
      </c>
      <c r="L13" s="276">
        <v>2021</v>
      </c>
      <c r="M13" s="295" t="s">
        <v>2666</v>
      </c>
      <c r="N13" s="283" t="s">
        <v>2667</v>
      </c>
      <c r="O13" s="295" t="s">
        <v>2666</v>
      </c>
      <c r="P13" s="283"/>
      <c r="Q13" s="252">
        <v>45000</v>
      </c>
      <c r="R13" s="254" t="s">
        <v>2674</v>
      </c>
      <c r="S13" s="254" t="s">
        <v>2970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ht="21.75" customHeight="1">
      <c r="A14" s="274" t="s">
        <v>8</v>
      </c>
      <c r="B14" s="251" t="s">
        <v>2662</v>
      </c>
      <c r="C14" s="409"/>
      <c r="D14" s="276" t="s">
        <v>348</v>
      </c>
      <c r="E14" s="276" t="s">
        <v>2659</v>
      </c>
      <c r="F14" s="251" t="s">
        <v>2665</v>
      </c>
      <c r="G14" s="251">
        <v>4</v>
      </c>
      <c r="H14" s="276" t="s">
        <v>29</v>
      </c>
      <c r="I14" s="276" t="s">
        <v>29</v>
      </c>
      <c r="J14" s="276"/>
      <c r="K14" s="276" t="s">
        <v>29</v>
      </c>
      <c r="L14" s="276">
        <v>2022</v>
      </c>
      <c r="M14" s="295" t="s">
        <v>2666</v>
      </c>
      <c r="N14" s="283" t="s">
        <v>2667</v>
      </c>
      <c r="O14" s="295" t="s">
        <v>2666</v>
      </c>
      <c r="P14" s="283"/>
      <c r="Q14" s="252">
        <v>61000</v>
      </c>
      <c r="R14" s="254" t="s">
        <v>2676</v>
      </c>
      <c r="S14" s="254" t="s">
        <v>2675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s="11" customFormat="1" ht="12.75" customHeight="1">
      <c r="A15" s="278"/>
      <c r="B15" s="297" t="s">
        <v>44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8"/>
      <c r="R15" s="298"/>
      <c r="S15" s="29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</row>
    <row r="16" spans="1:246" s="11" customFormat="1" ht="30">
      <c r="A16" s="279" t="s">
        <v>6</v>
      </c>
      <c r="B16" s="245" t="s">
        <v>2791</v>
      </c>
      <c r="C16" s="407" t="s">
        <v>2658</v>
      </c>
      <c r="D16" s="245" t="s">
        <v>2823</v>
      </c>
      <c r="E16" s="246" t="s">
        <v>29</v>
      </c>
      <c r="F16" s="255" t="s">
        <v>2748</v>
      </c>
      <c r="G16" s="246">
        <v>1</v>
      </c>
      <c r="H16" s="248" t="s">
        <v>29</v>
      </c>
      <c r="I16" s="248" t="s">
        <v>29</v>
      </c>
      <c r="J16" s="256">
        <v>1124</v>
      </c>
      <c r="K16" s="248" t="s">
        <v>29</v>
      </c>
      <c r="L16" s="256">
        <v>2008</v>
      </c>
      <c r="M16" s="248" t="s">
        <v>29</v>
      </c>
      <c r="N16" s="258" t="s">
        <v>30</v>
      </c>
      <c r="O16" s="295" t="s">
        <v>2666</v>
      </c>
      <c r="P16" s="257" t="s">
        <v>2881</v>
      </c>
      <c r="Q16" s="303" t="s">
        <v>29</v>
      </c>
      <c r="R16" s="299" t="s">
        <v>2910</v>
      </c>
      <c r="S16" s="301" t="s">
        <v>2911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</row>
    <row r="17" spans="1:246" s="11" customFormat="1" ht="45">
      <c r="A17" s="280" t="s">
        <v>7</v>
      </c>
      <c r="B17" s="258" t="s">
        <v>2792</v>
      </c>
      <c r="C17" s="407"/>
      <c r="D17" s="258" t="s">
        <v>2824</v>
      </c>
      <c r="E17" s="248" t="s">
        <v>2715</v>
      </c>
      <c r="F17" s="250" t="s">
        <v>2749</v>
      </c>
      <c r="G17" s="246"/>
      <c r="H17" s="248" t="s">
        <v>2862</v>
      </c>
      <c r="I17" s="248" t="s">
        <v>29</v>
      </c>
      <c r="J17" s="248" t="s">
        <v>29</v>
      </c>
      <c r="K17" s="248" t="s">
        <v>29</v>
      </c>
      <c r="L17" s="248">
        <v>2014</v>
      </c>
      <c r="M17" s="249">
        <v>41716</v>
      </c>
      <c r="N17" s="300" t="s">
        <v>345</v>
      </c>
      <c r="O17" s="295" t="s">
        <v>2666</v>
      </c>
      <c r="P17" s="257" t="s">
        <v>29</v>
      </c>
      <c r="Q17" s="303" t="s">
        <v>29</v>
      </c>
      <c r="R17" s="299" t="s">
        <v>2912</v>
      </c>
      <c r="S17" s="301" t="s">
        <v>2913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11" customFormat="1" ht="15.75">
      <c r="A18" s="280" t="s">
        <v>8</v>
      </c>
      <c r="B18" s="258" t="s">
        <v>2793</v>
      </c>
      <c r="C18" s="407"/>
      <c r="D18" s="258" t="s">
        <v>2825</v>
      </c>
      <c r="E18" s="259" t="s">
        <v>2716</v>
      </c>
      <c r="F18" s="250" t="s">
        <v>2750</v>
      </c>
      <c r="G18" s="248">
        <v>1</v>
      </c>
      <c r="H18" s="248" t="s">
        <v>2863</v>
      </c>
      <c r="I18" s="248" t="s">
        <v>2832</v>
      </c>
      <c r="J18" s="248">
        <v>3298</v>
      </c>
      <c r="K18" s="248" t="s">
        <v>2846</v>
      </c>
      <c r="L18" s="248">
        <v>2013</v>
      </c>
      <c r="M18" s="249">
        <v>41716</v>
      </c>
      <c r="N18" s="283" t="s">
        <v>2667</v>
      </c>
      <c r="O18" s="295" t="s">
        <v>2666</v>
      </c>
      <c r="P18" s="260" t="s">
        <v>2882</v>
      </c>
      <c r="Q18" s="304">
        <v>106600</v>
      </c>
      <c r="R18" s="299" t="s">
        <v>2914</v>
      </c>
      <c r="S18" s="301" t="s">
        <v>2913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</row>
    <row r="19" spans="1:246" s="11" customFormat="1" ht="15.75">
      <c r="A19" s="279" t="s">
        <v>9</v>
      </c>
      <c r="B19" s="258" t="s">
        <v>2793</v>
      </c>
      <c r="C19" s="407"/>
      <c r="D19" s="258" t="s">
        <v>2825</v>
      </c>
      <c r="E19" s="248" t="s">
        <v>2717</v>
      </c>
      <c r="F19" s="250" t="s">
        <v>2751</v>
      </c>
      <c r="G19" s="248">
        <v>1</v>
      </c>
      <c r="H19" s="248" t="s">
        <v>2863</v>
      </c>
      <c r="I19" s="248" t="s">
        <v>2832</v>
      </c>
      <c r="J19" s="248">
        <v>3298</v>
      </c>
      <c r="K19" s="248" t="s">
        <v>2846</v>
      </c>
      <c r="L19" s="248">
        <v>2013</v>
      </c>
      <c r="M19" s="249">
        <v>41716</v>
      </c>
      <c r="N19" s="283" t="s">
        <v>2667</v>
      </c>
      <c r="O19" s="295" t="s">
        <v>2666</v>
      </c>
      <c r="P19" s="260" t="s">
        <v>2883</v>
      </c>
      <c r="Q19" s="304">
        <v>106600</v>
      </c>
      <c r="R19" s="299" t="s">
        <v>2914</v>
      </c>
      <c r="S19" s="301" t="s">
        <v>2913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</row>
    <row r="20" spans="1:246" s="11" customFormat="1" ht="75">
      <c r="A20" s="280" t="s">
        <v>10</v>
      </c>
      <c r="B20" s="245" t="s">
        <v>347</v>
      </c>
      <c r="C20" s="407"/>
      <c r="D20" s="245" t="s">
        <v>2968</v>
      </c>
      <c r="E20" s="246" t="s">
        <v>2718</v>
      </c>
      <c r="F20" s="247" t="s">
        <v>2752</v>
      </c>
      <c r="G20" s="248">
        <v>2</v>
      </c>
      <c r="H20" s="248" t="s">
        <v>2833</v>
      </c>
      <c r="I20" s="248" t="s">
        <v>2833</v>
      </c>
      <c r="J20" s="248">
        <v>2143</v>
      </c>
      <c r="K20" s="248" t="s">
        <v>2847</v>
      </c>
      <c r="L20" s="248">
        <v>2021</v>
      </c>
      <c r="M20" s="249">
        <v>44433</v>
      </c>
      <c r="N20" s="283" t="s">
        <v>2667</v>
      </c>
      <c r="O20" s="295" t="s">
        <v>2666</v>
      </c>
      <c r="P20" s="261" t="s">
        <v>2884</v>
      </c>
      <c r="Q20" s="303">
        <v>530000</v>
      </c>
      <c r="R20" s="299" t="s">
        <v>2915</v>
      </c>
      <c r="S20" s="301" t="s">
        <v>2941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</row>
    <row r="21" spans="1:246" s="11" customFormat="1" ht="30">
      <c r="A21" s="280" t="s">
        <v>11</v>
      </c>
      <c r="B21" s="258" t="s">
        <v>2794</v>
      </c>
      <c r="C21" s="407"/>
      <c r="D21" s="258" t="s">
        <v>2683</v>
      </c>
      <c r="E21" s="248" t="s">
        <v>2719</v>
      </c>
      <c r="F21" s="250" t="s">
        <v>2753</v>
      </c>
      <c r="G21" s="248">
        <v>7</v>
      </c>
      <c r="H21" s="248" t="s">
        <v>2864</v>
      </c>
      <c r="I21" s="248" t="s">
        <v>2833</v>
      </c>
      <c r="J21" s="248">
        <v>1997</v>
      </c>
      <c r="K21" s="248" t="s">
        <v>2848</v>
      </c>
      <c r="L21" s="248">
        <v>2019</v>
      </c>
      <c r="M21" s="249">
        <v>43580</v>
      </c>
      <c r="N21" s="283" t="s">
        <v>2667</v>
      </c>
      <c r="O21" s="295" t="s">
        <v>2666</v>
      </c>
      <c r="P21" s="261" t="s">
        <v>2885</v>
      </c>
      <c r="Q21" s="303">
        <v>72600</v>
      </c>
      <c r="R21" s="299" t="s">
        <v>2916</v>
      </c>
      <c r="S21" s="301" t="s">
        <v>2942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</row>
    <row r="22" spans="1:246" s="11" customFormat="1" ht="30">
      <c r="A22" s="279" t="s">
        <v>12</v>
      </c>
      <c r="B22" s="245" t="s">
        <v>2795</v>
      </c>
      <c r="C22" s="407"/>
      <c r="D22" s="245" t="s">
        <v>2823</v>
      </c>
      <c r="E22" s="246" t="s">
        <v>29</v>
      </c>
      <c r="F22" s="255" t="s">
        <v>2754</v>
      </c>
      <c r="G22" s="256">
        <v>1</v>
      </c>
      <c r="H22" s="248" t="s">
        <v>29</v>
      </c>
      <c r="I22" s="248" t="s">
        <v>29</v>
      </c>
      <c r="J22" s="256">
        <v>2434</v>
      </c>
      <c r="K22" s="248" t="s">
        <v>29</v>
      </c>
      <c r="L22" s="256">
        <v>2012</v>
      </c>
      <c r="M22" s="248" t="s">
        <v>29</v>
      </c>
      <c r="N22" s="300" t="s">
        <v>30</v>
      </c>
      <c r="O22" s="295" t="s">
        <v>2666</v>
      </c>
      <c r="P22" s="257" t="s">
        <v>2886</v>
      </c>
      <c r="Q22" s="303" t="s">
        <v>29</v>
      </c>
      <c r="R22" s="299" t="s">
        <v>2917</v>
      </c>
      <c r="S22" s="301" t="s">
        <v>2943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</row>
    <row r="23" spans="1:246" s="11" customFormat="1" ht="15.75">
      <c r="A23" s="280" t="s">
        <v>13</v>
      </c>
      <c r="B23" s="258" t="s">
        <v>2796</v>
      </c>
      <c r="C23" s="407"/>
      <c r="D23" s="258" t="s">
        <v>2825</v>
      </c>
      <c r="E23" s="248" t="s">
        <v>2720</v>
      </c>
      <c r="F23" s="250" t="s">
        <v>2755</v>
      </c>
      <c r="G23" s="248">
        <v>1</v>
      </c>
      <c r="H23" s="248" t="s">
        <v>2834</v>
      </c>
      <c r="I23" s="248" t="s">
        <v>2834</v>
      </c>
      <c r="J23" s="248">
        <v>1758</v>
      </c>
      <c r="K23" s="248" t="s">
        <v>2849</v>
      </c>
      <c r="L23" s="248">
        <v>2005</v>
      </c>
      <c r="M23" s="249">
        <v>38484</v>
      </c>
      <c r="N23" s="258" t="s">
        <v>30</v>
      </c>
      <c r="O23" s="295" t="s">
        <v>2666</v>
      </c>
      <c r="P23" s="260" t="s">
        <v>2887</v>
      </c>
      <c r="Q23" s="303" t="s">
        <v>29</v>
      </c>
      <c r="R23" s="299" t="s">
        <v>2918</v>
      </c>
      <c r="S23" s="299" t="s">
        <v>2944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</row>
    <row r="24" spans="1:246" s="11" customFormat="1" ht="45">
      <c r="A24" s="280" t="s">
        <v>14</v>
      </c>
      <c r="B24" s="258" t="s">
        <v>2797</v>
      </c>
      <c r="C24" s="407"/>
      <c r="D24" s="258" t="s">
        <v>2824</v>
      </c>
      <c r="E24" s="248" t="s">
        <v>2721</v>
      </c>
      <c r="F24" s="250" t="s">
        <v>2756</v>
      </c>
      <c r="G24" s="248" t="s">
        <v>29</v>
      </c>
      <c r="H24" s="248" t="s">
        <v>2865</v>
      </c>
      <c r="I24" s="248" t="s">
        <v>2835</v>
      </c>
      <c r="J24" s="248" t="s">
        <v>29</v>
      </c>
      <c r="K24" s="248" t="s">
        <v>29</v>
      </c>
      <c r="L24" s="248">
        <v>2005</v>
      </c>
      <c r="M24" s="249">
        <v>38484</v>
      </c>
      <c r="N24" s="300" t="s">
        <v>345</v>
      </c>
      <c r="O24" s="295" t="s">
        <v>2666</v>
      </c>
      <c r="P24" s="260" t="s">
        <v>29</v>
      </c>
      <c r="Q24" s="303" t="s">
        <v>29</v>
      </c>
      <c r="R24" s="299" t="s">
        <v>2918</v>
      </c>
      <c r="S24" s="299" t="s">
        <v>2944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</row>
    <row r="25" spans="1:246" s="11" customFormat="1" ht="30">
      <c r="A25" s="279" t="s">
        <v>15</v>
      </c>
      <c r="B25" s="258" t="s">
        <v>2794</v>
      </c>
      <c r="C25" s="407"/>
      <c r="D25" s="258" t="s">
        <v>2683</v>
      </c>
      <c r="E25" s="248" t="s">
        <v>2722</v>
      </c>
      <c r="F25" s="250" t="s">
        <v>2757</v>
      </c>
      <c r="G25" s="248">
        <v>7</v>
      </c>
      <c r="H25" s="248" t="s">
        <v>2866</v>
      </c>
      <c r="I25" s="248" t="s">
        <v>2833</v>
      </c>
      <c r="J25" s="248">
        <v>2179</v>
      </c>
      <c r="K25" s="248" t="s">
        <v>2850</v>
      </c>
      <c r="L25" s="248">
        <v>2020</v>
      </c>
      <c r="M25" s="249">
        <v>43983</v>
      </c>
      <c r="N25" s="283" t="s">
        <v>2667</v>
      </c>
      <c r="O25" s="295" t="s">
        <v>2666</v>
      </c>
      <c r="P25" s="261" t="s">
        <v>2888</v>
      </c>
      <c r="Q25" s="303">
        <v>94200</v>
      </c>
      <c r="R25" s="299" t="s">
        <v>2919</v>
      </c>
      <c r="S25" s="301" t="s">
        <v>2945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</row>
    <row r="26" spans="1:246" s="11" customFormat="1" ht="30">
      <c r="A26" s="280" t="s">
        <v>16</v>
      </c>
      <c r="B26" s="245" t="s">
        <v>2798</v>
      </c>
      <c r="C26" s="407"/>
      <c r="D26" s="245" t="s">
        <v>2823</v>
      </c>
      <c r="E26" s="246" t="s">
        <v>29</v>
      </c>
      <c r="F26" s="247" t="s">
        <v>2758</v>
      </c>
      <c r="G26" s="256">
        <v>1</v>
      </c>
      <c r="H26" s="248" t="s">
        <v>29</v>
      </c>
      <c r="I26" s="248" t="s">
        <v>29</v>
      </c>
      <c r="J26" s="248">
        <v>1428</v>
      </c>
      <c r="K26" s="248" t="s">
        <v>29</v>
      </c>
      <c r="L26" s="246">
        <v>2021</v>
      </c>
      <c r="M26" s="248" t="s">
        <v>29</v>
      </c>
      <c r="N26" s="283" t="s">
        <v>2667</v>
      </c>
      <c r="O26" s="295" t="s">
        <v>2666</v>
      </c>
      <c r="P26" s="261" t="s">
        <v>2889</v>
      </c>
      <c r="Q26" s="303">
        <v>234200</v>
      </c>
      <c r="R26" s="299" t="s">
        <v>2920</v>
      </c>
      <c r="S26" s="301" t="s">
        <v>2946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</row>
    <row r="27" spans="1:246" s="11" customFormat="1" ht="30">
      <c r="A27" s="280" t="s">
        <v>31</v>
      </c>
      <c r="B27" s="258" t="s">
        <v>2794</v>
      </c>
      <c r="C27" s="407"/>
      <c r="D27" s="258" t="s">
        <v>2683</v>
      </c>
      <c r="E27" s="248" t="s">
        <v>2723</v>
      </c>
      <c r="F27" s="250" t="s">
        <v>2759</v>
      </c>
      <c r="G27" s="248">
        <v>7</v>
      </c>
      <c r="H27" s="248" t="s">
        <v>2867</v>
      </c>
      <c r="I27" s="248" t="s">
        <v>2833</v>
      </c>
      <c r="J27" s="248">
        <v>1997</v>
      </c>
      <c r="K27" s="248" t="s">
        <v>2851</v>
      </c>
      <c r="L27" s="248">
        <v>2017</v>
      </c>
      <c r="M27" s="249">
        <v>42928</v>
      </c>
      <c r="N27" s="283" t="s">
        <v>2667</v>
      </c>
      <c r="O27" s="295" t="s">
        <v>2666</v>
      </c>
      <c r="P27" s="261" t="s">
        <v>2890</v>
      </c>
      <c r="Q27" s="303">
        <v>62000</v>
      </c>
      <c r="R27" s="299" t="s">
        <v>2921</v>
      </c>
      <c r="S27" s="301" t="s">
        <v>2947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</row>
    <row r="28" spans="1:246" s="11" customFormat="1" ht="30">
      <c r="A28" s="279" t="s">
        <v>32</v>
      </c>
      <c r="B28" s="258" t="s">
        <v>2794</v>
      </c>
      <c r="C28" s="407"/>
      <c r="D28" s="258" t="s">
        <v>2683</v>
      </c>
      <c r="E28" s="248" t="s">
        <v>2724</v>
      </c>
      <c r="F28" s="250" t="s">
        <v>2760</v>
      </c>
      <c r="G28" s="248">
        <v>7</v>
      </c>
      <c r="H28" s="248" t="s">
        <v>2867</v>
      </c>
      <c r="I28" s="248" t="s">
        <v>2833</v>
      </c>
      <c r="J28" s="248">
        <v>1997</v>
      </c>
      <c r="K28" s="248" t="s">
        <v>2848</v>
      </c>
      <c r="L28" s="248">
        <v>2017</v>
      </c>
      <c r="M28" s="249">
        <v>42928</v>
      </c>
      <c r="N28" s="283" t="s">
        <v>2667</v>
      </c>
      <c r="O28" s="295" t="s">
        <v>2666</v>
      </c>
      <c r="P28" s="261" t="s">
        <v>2891</v>
      </c>
      <c r="Q28" s="303">
        <v>62000</v>
      </c>
      <c r="R28" s="299" t="s">
        <v>2921</v>
      </c>
      <c r="S28" s="301" t="s">
        <v>2947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</row>
    <row r="29" spans="1:246" s="11" customFormat="1" ht="30">
      <c r="A29" s="280" t="s">
        <v>33</v>
      </c>
      <c r="B29" s="258" t="s">
        <v>2794</v>
      </c>
      <c r="C29" s="407"/>
      <c r="D29" s="258" t="s">
        <v>2683</v>
      </c>
      <c r="E29" s="248" t="s">
        <v>2725</v>
      </c>
      <c r="F29" s="250" t="s">
        <v>2761</v>
      </c>
      <c r="G29" s="246">
        <v>7</v>
      </c>
      <c r="H29" s="246" t="s">
        <v>2866</v>
      </c>
      <c r="I29" s="248" t="s">
        <v>2833</v>
      </c>
      <c r="J29" s="248">
        <v>1997</v>
      </c>
      <c r="K29" s="248" t="s">
        <v>2848</v>
      </c>
      <c r="L29" s="248">
        <v>2019</v>
      </c>
      <c r="M29" s="249">
        <v>43670</v>
      </c>
      <c r="N29" s="283" t="s">
        <v>2667</v>
      </c>
      <c r="O29" s="295" t="s">
        <v>2666</v>
      </c>
      <c r="P29" s="261" t="s">
        <v>2892</v>
      </c>
      <c r="Q29" s="303">
        <v>73000</v>
      </c>
      <c r="R29" s="299" t="s">
        <v>2922</v>
      </c>
      <c r="S29" s="301" t="s">
        <v>2948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</row>
    <row r="30" spans="1:246" s="11" customFormat="1" ht="45">
      <c r="A30" s="280" t="s">
        <v>34</v>
      </c>
      <c r="B30" s="258" t="s">
        <v>2799</v>
      </c>
      <c r="C30" s="407"/>
      <c r="D30" s="258" t="s">
        <v>2826</v>
      </c>
      <c r="E30" s="248" t="s">
        <v>2726</v>
      </c>
      <c r="F30" s="250" t="s">
        <v>2762</v>
      </c>
      <c r="G30" s="248">
        <v>3</v>
      </c>
      <c r="H30" s="248" t="s">
        <v>2868</v>
      </c>
      <c r="I30" s="248" t="s">
        <v>2833</v>
      </c>
      <c r="J30" s="248">
        <v>1898</v>
      </c>
      <c r="K30" s="248" t="s">
        <v>2852</v>
      </c>
      <c r="L30" s="248">
        <v>2021</v>
      </c>
      <c r="M30" s="249">
        <v>44404</v>
      </c>
      <c r="N30" s="283" t="s">
        <v>2667</v>
      </c>
      <c r="O30" s="295" t="s">
        <v>2666</v>
      </c>
      <c r="P30" s="261" t="s">
        <v>2893</v>
      </c>
      <c r="Q30" s="303">
        <v>250000</v>
      </c>
      <c r="R30" s="299" t="s">
        <v>2917</v>
      </c>
      <c r="S30" s="301" t="s">
        <v>2949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</row>
    <row r="31" spans="1:246" s="11" customFormat="1" ht="30">
      <c r="A31" s="279" t="s">
        <v>35</v>
      </c>
      <c r="B31" s="245" t="s">
        <v>2800</v>
      </c>
      <c r="C31" s="407"/>
      <c r="D31" s="245" t="s">
        <v>2823</v>
      </c>
      <c r="E31" s="246" t="s">
        <v>29</v>
      </c>
      <c r="F31" s="247" t="s">
        <v>2763</v>
      </c>
      <c r="G31" s="262">
        <v>1</v>
      </c>
      <c r="H31" s="246" t="s">
        <v>29</v>
      </c>
      <c r="I31" s="263" t="s">
        <v>29</v>
      </c>
      <c r="J31" s="246" t="s">
        <v>2831</v>
      </c>
      <c r="K31" s="246" t="s">
        <v>29</v>
      </c>
      <c r="L31" s="246">
        <v>2018</v>
      </c>
      <c r="M31" s="248" t="s">
        <v>29</v>
      </c>
      <c r="N31" s="300" t="s">
        <v>30</v>
      </c>
      <c r="O31" s="295" t="s">
        <v>2666</v>
      </c>
      <c r="P31" s="257" t="s">
        <v>29</v>
      </c>
      <c r="Q31" s="303" t="s">
        <v>29</v>
      </c>
      <c r="R31" s="299" t="s">
        <v>2924</v>
      </c>
      <c r="S31" s="301" t="s">
        <v>2950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</row>
    <row r="32" spans="1:246" s="11" customFormat="1" ht="30">
      <c r="A32" s="280" t="s">
        <v>36</v>
      </c>
      <c r="B32" s="245" t="s">
        <v>2801</v>
      </c>
      <c r="C32" s="407"/>
      <c r="D32" s="245" t="s">
        <v>2823</v>
      </c>
      <c r="E32" s="246" t="s">
        <v>29</v>
      </c>
      <c r="F32" s="247" t="s">
        <v>2764</v>
      </c>
      <c r="G32" s="256">
        <v>1</v>
      </c>
      <c r="H32" s="246" t="s">
        <v>29</v>
      </c>
      <c r="I32" s="248" t="s">
        <v>29</v>
      </c>
      <c r="J32" s="246">
        <v>1903</v>
      </c>
      <c r="K32" s="246" t="s">
        <v>29</v>
      </c>
      <c r="L32" s="246">
        <v>2021</v>
      </c>
      <c r="M32" s="248" t="s">
        <v>29</v>
      </c>
      <c r="N32" s="283" t="s">
        <v>2667</v>
      </c>
      <c r="O32" s="295" t="s">
        <v>2666</v>
      </c>
      <c r="P32" s="261" t="s">
        <v>2894</v>
      </c>
      <c r="Q32" s="303">
        <v>260900</v>
      </c>
      <c r="R32" s="299" t="s">
        <v>2925</v>
      </c>
      <c r="S32" s="301" t="s">
        <v>2951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</row>
    <row r="33" spans="1:246" s="11" customFormat="1" ht="45">
      <c r="A33" s="280" t="s">
        <v>37</v>
      </c>
      <c r="B33" s="245" t="s">
        <v>2802</v>
      </c>
      <c r="C33" s="407"/>
      <c r="D33" s="245" t="s">
        <v>2827</v>
      </c>
      <c r="E33" s="246" t="s">
        <v>29</v>
      </c>
      <c r="F33" s="247" t="s">
        <v>2765</v>
      </c>
      <c r="G33" s="256">
        <v>1</v>
      </c>
      <c r="H33" s="248" t="s">
        <v>29</v>
      </c>
      <c r="I33" s="248" t="s">
        <v>29</v>
      </c>
      <c r="J33" s="246">
        <v>719</v>
      </c>
      <c r="K33" s="248" t="s">
        <v>29</v>
      </c>
      <c r="L33" s="246">
        <v>2009</v>
      </c>
      <c r="M33" s="248" t="s">
        <v>29</v>
      </c>
      <c r="N33" s="300" t="s">
        <v>30</v>
      </c>
      <c r="O33" s="295" t="s">
        <v>2666</v>
      </c>
      <c r="P33" s="257" t="s">
        <v>29</v>
      </c>
      <c r="Q33" s="303" t="s">
        <v>29</v>
      </c>
      <c r="R33" s="299" t="s">
        <v>2923</v>
      </c>
      <c r="S33" s="301" t="s">
        <v>2952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</row>
    <row r="34" spans="1:246" s="11" customFormat="1" ht="30">
      <c r="A34" s="279" t="s">
        <v>38</v>
      </c>
      <c r="B34" s="258" t="s">
        <v>2803</v>
      </c>
      <c r="C34" s="407"/>
      <c r="D34" s="258" t="s">
        <v>2683</v>
      </c>
      <c r="E34" s="248" t="s">
        <v>2727</v>
      </c>
      <c r="F34" s="250" t="s">
        <v>2766</v>
      </c>
      <c r="G34" s="248">
        <v>3</v>
      </c>
      <c r="H34" s="248" t="s">
        <v>2869</v>
      </c>
      <c r="I34" s="248" t="s">
        <v>2836</v>
      </c>
      <c r="J34" s="248">
        <v>1995</v>
      </c>
      <c r="K34" s="248" t="s">
        <v>2853</v>
      </c>
      <c r="L34" s="248">
        <v>2007</v>
      </c>
      <c r="M34" s="249">
        <v>39234</v>
      </c>
      <c r="N34" s="258" t="s">
        <v>30</v>
      </c>
      <c r="O34" s="295" t="s">
        <v>2666</v>
      </c>
      <c r="P34" s="257" t="s">
        <v>2895</v>
      </c>
      <c r="Q34" s="303" t="s">
        <v>29</v>
      </c>
      <c r="R34" s="299" t="s">
        <v>2926</v>
      </c>
      <c r="S34" s="301" t="s">
        <v>2953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</row>
    <row r="35" spans="1:246" s="11" customFormat="1" ht="30">
      <c r="A35" s="280" t="s">
        <v>39</v>
      </c>
      <c r="B35" s="258" t="s">
        <v>2804</v>
      </c>
      <c r="C35" s="407"/>
      <c r="D35" s="258" t="s">
        <v>2828</v>
      </c>
      <c r="E35" s="248" t="s">
        <v>2728</v>
      </c>
      <c r="F35" s="250" t="s">
        <v>2767</v>
      </c>
      <c r="G35" s="248">
        <v>2</v>
      </c>
      <c r="H35" s="248" t="s">
        <v>2870</v>
      </c>
      <c r="I35" s="248" t="s">
        <v>2837</v>
      </c>
      <c r="J35" s="248">
        <v>5883</v>
      </c>
      <c r="K35" s="248" t="s">
        <v>2854</v>
      </c>
      <c r="L35" s="248">
        <v>2004</v>
      </c>
      <c r="M35" s="249">
        <v>38064</v>
      </c>
      <c r="N35" s="258" t="s">
        <v>30</v>
      </c>
      <c r="O35" s="295" t="s">
        <v>2666</v>
      </c>
      <c r="P35" s="260" t="s">
        <v>2896</v>
      </c>
      <c r="Q35" s="303" t="s">
        <v>29</v>
      </c>
      <c r="R35" s="299" t="s">
        <v>2927</v>
      </c>
      <c r="S35" s="301" t="s">
        <v>2954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</row>
    <row r="36" spans="1:246" s="11" customFormat="1" ht="45">
      <c r="A36" s="280" t="s">
        <v>40</v>
      </c>
      <c r="B36" s="258" t="s">
        <v>2805</v>
      </c>
      <c r="C36" s="407"/>
      <c r="D36" s="258" t="s">
        <v>2824</v>
      </c>
      <c r="E36" s="248" t="s">
        <v>2729</v>
      </c>
      <c r="F36" s="250" t="s">
        <v>2768</v>
      </c>
      <c r="G36" s="248" t="s">
        <v>29</v>
      </c>
      <c r="H36" s="248" t="s">
        <v>2871</v>
      </c>
      <c r="I36" s="248" t="s">
        <v>2838</v>
      </c>
      <c r="J36" s="248" t="s">
        <v>29</v>
      </c>
      <c r="K36" s="248" t="s">
        <v>29</v>
      </c>
      <c r="L36" s="248">
        <v>2008</v>
      </c>
      <c r="M36" s="249">
        <v>39734</v>
      </c>
      <c r="N36" s="300" t="s">
        <v>345</v>
      </c>
      <c r="O36" s="295" t="s">
        <v>2666</v>
      </c>
      <c r="P36" s="260" t="s">
        <v>29</v>
      </c>
      <c r="Q36" s="303" t="s">
        <v>29</v>
      </c>
      <c r="R36" s="299" t="s">
        <v>2928</v>
      </c>
      <c r="S36" s="301" t="s">
        <v>2955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</row>
    <row r="37" spans="1:246" s="11" customFormat="1" ht="15.75">
      <c r="A37" s="279" t="s">
        <v>41</v>
      </c>
      <c r="B37" s="258" t="s">
        <v>2806</v>
      </c>
      <c r="C37" s="407"/>
      <c r="D37" s="258" t="s">
        <v>2829</v>
      </c>
      <c r="E37" s="248" t="s">
        <v>2730</v>
      </c>
      <c r="F37" s="250" t="s">
        <v>2769</v>
      </c>
      <c r="G37" s="248" t="s">
        <v>29</v>
      </c>
      <c r="H37" s="248" t="s">
        <v>2872</v>
      </c>
      <c r="I37" s="248" t="s">
        <v>2839</v>
      </c>
      <c r="J37" s="248" t="s">
        <v>29</v>
      </c>
      <c r="K37" s="248" t="s">
        <v>29</v>
      </c>
      <c r="L37" s="248">
        <v>2008</v>
      </c>
      <c r="M37" s="249">
        <v>39734</v>
      </c>
      <c r="N37" s="300" t="s">
        <v>345</v>
      </c>
      <c r="O37" s="295" t="s">
        <v>2666</v>
      </c>
      <c r="P37" s="260" t="s">
        <v>29</v>
      </c>
      <c r="Q37" s="303" t="s">
        <v>29</v>
      </c>
      <c r="R37" s="299" t="s">
        <v>2928</v>
      </c>
      <c r="S37" s="301" t="s">
        <v>2955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</row>
    <row r="38" spans="1:246" s="11" customFormat="1" ht="15.75">
      <c r="A38" s="280" t="s">
        <v>42</v>
      </c>
      <c r="B38" s="258" t="s">
        <v>2806</v>
      </c>
      <c r="C38" s="407"/>
      <c r="D38" s="258" t="s">
        <v>2829</v>
      </c>
      <c r="E38" s="248" t="s">
        <v>2731</v>
      </c>
      <c r="F38" s="250" t="s">
        <v>2770</v>
      </c>
      <c r="G38" s="248" t="s">
        <v>29</v>
      </c>
      <c r="H38" s="248" t="s">
        <v>2872</v>
      </c>
      <c r="I38" s="248" t="s">
        <v>2839</v>
      </c>
      <c r="J38" s="248" t="s">
        <v>29</v>
      </c>
      <c r="K38" s="248" t="s">
        <v>29</v>
      </c>
      <c r="L38" s="248">
        <v>2008</v>
      </c>
      <c r="M38" s="249">
        <v>39734</v>
      </c>
      <c r="N38" s="300" t="s">
        <v>345</v>
      </c>
      <c r="O38" s="295" t="s">
        <v>2666</v>
      </c>
      <c r="P38" s="260" t="s">
        <v>29</v>
      </c>
      <c r="Q38" s="303" t="s">
        <v>29</v>
      </c>
      <c r="R38" s="299" t="s">
        <v>2928</v>
      </c>
      <c r="S38" s="301" t="s">
        <v>2955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</row>
    <row r="39" spans="1:246" s="11" customFormat="1" ht="15.75">
      <c r="A39" s="280" t="s">
        <v>43</v>
      </c>
      <c r="B39" s="258" t="s">
        <v>2807</v>
      </c>
      <c r="C39" s="407"/>
      <c r="D39" s="258" t="s">
        <v>2825</v>
      </c>
      <c r="E39" s="248" t="s">
        <v>2732</v>
      </c>
      <c r="F39" s="250" t="s">
        <v>2771</v>
      </c>
      <c r="G39" s="248">
        <v>1</v>
      </c>
      <c r="H39" s="248" t="s">
        <v>2832</v>
      </c>
      <c r="I39" s="248" t="s">
        <v>2832</v>
      </c>
      <c r="J39" s="248">
        <v>4750</v>
      </c>
      <c r="K39" s="248" t="s">
        <v>2855</v>
      </c>
      <c r="L39" s="248">
        <v>2008</v>
      </c>
      <c r="M39" s="249">
        <v>39734</v>
      </c>
      <c r="N39" s="300" t="s">
        <v>30</v>
      </c>
      <c r="O39" s="295" t="s">
        <v>2666</v>
      </c>
      <c r="P39" s="260" t="s">
        <v>2897</v>
      </c>
      <c r="Q39" s="303" t="s">
        <v>29</v>
      </c>
      <c r="R39" s="299" t="s">
        <v>2928</v>
      </c>
      <c r="S39" s="301" t="s">
        <v>2955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</row>
    <row r="40" spans="1:246" s="11" customFormat="1" ht="30">
      <c r="A40" s="279" t="s">
        <v>60</v>
      </c>
      <c r="B40" s="245" t="s">
        <v>2808</v>
      </c>
      <c r="C40" s="407"/>
      <c r="D40" s="245" t="s">
        <v>2683</v>
      </c>
      <c r="E40" s="246" t="s">
        <v>2733</v>
      </c>
      <c r="F40" s="247" t="s">
        <v>2772</v>
      </c>
      <c r="G40" s="246">
        <v>7</v>
      </c>
      <c r="H40" s="246" t="s">
        <v>2873</v>
      </c>
      <c r="I40" s="248" t="s">
        <v>2833</v>
      </c>
      <c r="J40" s="246">
        <v>2800</v>
      </c>
      <c r="K40" s="246" t="s">
        <v>2856</v>
      </c>
      <c r="L40" s="246">
        <v>2005</v>
      </c>
      <c r="M40" s="249">
        <v>38537</v>
      </c>
      <c r="N40" s="258" t="s">
        <v>30</v>
      </c>
      <c r="O40" s="295" t="s">
        <v>2666</v>
      </c>
      <c r="P40" s="257" t="s">
        <v>2898</v>
      </c>
      <c r="Q40" s="303" t="s">
        <v>29</v>
      </c>
      <c r="R40" s="299" t="s">
        <v>2929</v>
      </c>
      <c r="S40" s="301" t="s">
        <v>2956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</row>
    <row r="41" spans="1:246" s="11" customFormat="1" ht="45">
      <c r="A41" s="280" t="s">
        <v>61</v>
      </c>
      <c r="B41" s="258" t="s">
        <v>2809</v>
      </c>
      <c r="C41" s="407"/>
      <c r="D41" s="258" t="s">
        <v>2824</v>
      </c>
      <c r="E41" s="248" t="s">
        <v>2734</v>
      </c>
      <c r="F41" s="250" t="s">
        <v>2773</v>
      </c>
      <c r="G41" s="248" t="s">
        <v>29</v>
      </c>
      <c r="H41" s="248" t="s">
        <v>2871</v>
      </c>
      <c r="I41" s="248" t="s">
        <v>2838</v>
      </c>
      <c r="J41" s="248" t="s">
        <v>29</v>
      </c>
      <c r="K41" s="248" t="s">
        <v>29</v>
      </c>
      <c r="L41" s="248">
        <v>2013</v>
      </c>
      <c r="M41" s="249">
        <v>41575</v>
      </c>
      <c r="N41" s="300" t="s">
        <v>345</v>
      </c>
      <c r="O41" s="295" t="s">
        <v>2666</v>
      </c>
      <c r="P41" s="260" t="s">
        <v>29</v>
      </c>
      <c r="Q41" s="303" t="s">
        <v>29</v>
      </c>
      <c r="R41" s="299" t="s">
        <v>2930</v>
      </c>
      <c r="S41" s="301" t="s">
        <v>2957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</row>
    <row r="42" spans="1:246" s="11" customFormat="1" ht="45">
      <c r="A42" s="280" t="s">
        <v>62</v>
      </c>
      <c r="B42" s="258" t="s">
        <v>2809</v>
      </c>
      <c r="C42" s="407"/>
      <c r="D42" s="258" t="s">
        <v>2824</v>
      </c>
      <c r="E42" s="246" t="s">
        <v>2735</v>
      </c>
      <c r="F42" s="250" t="s">
        <v>2774</v>
      </c>
      <c r="G42" s="248" t="s">
        <v>29</v>
      </c>
      <c r="H42" s="248" t="s">
        <v>2871</v>
      </c>
      <c r="I42" s="248" t="s">
        <v>2838</v>
      </c>
      <c r="J42" s="248" t="s">
        <v>29</v>
      </c>
      <c r="K42" s="248" t="s">
        <v>29</v>
      </c>
      <c r="L42" s="248">
        <v>2013</v>
      </c>
      <c r="M42" s="249">
        <v>41575</v>
      </c>
      <c r="N42" s="300" t="s">
        <v>345</v>
      </c>
      <c r="O42" s="295" t="s">
        <v>2666</v>
      </c>
      <c r="P42" s="260" t="s">
        <v>29</v>
      </c>
      <c r="Q42" s="303" t="s">
        <v>29</v>
      </c>
      <c r="R42" s="299" t="s">
        <v>2930</v>
      </c>
      <c r="S42" s="301" t="s">
        <v>2957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</row>
    <row r="43" spans="1:246" s="11" customFormat="1" ht="30">
      <c r="A43" s="279" t="s">
        <v>63</v>
      </c>
      <c r="B43" s="245" t="s">
        <v>2810</v>
      </c>
      <c r="C43" s="407"/>
      <c r="D43" s="245" t="s">
        <v>2823</v>
      </c>
      <c r="E43" s="246" t="s">
        <v>29</v>
      </c>
      <c r="F43" s="247" t="s">
        <v>2775</v>
      </c>
      <c r="G43" s="256">
        <v>1</v>
      </c>
      <c r="H43" s="248" t="s">
        <v>29</v>
      </c>
      <c r="I43" s="248" t="s">
        <v>29</v>
      </c>
      <c r="J43" s="246">
        <v>2001</v>
      </c>
      <c r="K43" s="248" t="s">
        <v>29</v>
      </c>
      <c r="L43" s="246">
        <v>2017</v>
      </c>
      <c r="M43" s="248" t="s">
        <v>29</v>
      </c>
      <c r="N43" s="300" t="s">
        <v>30</v>
      </c>
      <c r="O43" s="295" t="s">
        <v>2666</v>
      </c>
      <c r="P43" s="257" t="s">
        <v>2899</v>
      </c>
      <c r="Q43" s="303" t="s">
        <v>29</v>
      </c>
      <c r="R43" s="299" t="s">
        <v>2931</v>
      </c>
      <c r="S43" s="301" t="s">
        <v>2958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</row>
    <row r="44" spans="1:246" s="11" customFormat="1" ht="45">
      <c r="A44" s="280" t="s">
        <v>64</v>
      </c>
      <c r="B44" s="245" t="s">
        <v>2811</v>
      </c>
      <c r="C44" s="407"/>
      <c r="D44" s="245" t="s">
        <v>2830</v>
      </c>
      <c r="E44" s="246" t="s">
        <v>29</v>
      </c>
      <c r="F44" s="247" t="s">
        <v>2776</v>
      </c>
      <c r="G44" s="256">
        <v>1</v>
      </c>
      <c r="H44" s="248" t="s">
        <v>29</v>
      </c>
      <c r="I44" s="248" t="s">
        <v>29</v>
      </c>
      <c r="J44" s="246">
        <v>5000</v>
      </c>
      <c r="K44" s="248" t="s">
        <v>29</v>
      </c>
      <c r="L44" s="246">
        <v>1996</v>
      </c>
      <c r="M44" s="248" t="s">
        <v>29</v>
      </c>
      <c r="N44" s="300" t="s">
        <v>30</v>
      </c>
      <c r="O44" s="295" t="s">
        <v>2666</v>
      </c>
      <c r="P44" s="257" t="s">
        <v>2900</v>
      </c>
      <c r="Q44" s="303" t="s">
        <v>29</v>
      </c>
      <c r="R44" s="299" t="s">
        <v>2932</v>
      </c>
      <c r="S44" s="302" t="s">
        <v>2959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</row>
    <row r="45" spans="1:246" s="11" customFormat="1" ht="15.75">
      <c r="A45" s="280" t="s">
        <v>65</v>
      </c>
      <c r="B45" s="258" t="s">
        <v>2812</v>
      </c>
      <c r="C45" s="407"/>
      <c r="D45" s="258" t="s">
        <v>2829</v>
      </c>
      <c r="E45" s="248" t="s">
        <v>2736</v>
      </c>
      <c r="F45" s="250" t="s">
        <v>2777</v>
      </c>
      <c r="G45" s="248" t="s">
        <v>29</v>
      </c>
      <c r="H45" s="248" t="s">
        <v>2868</v>
      </c>
      <c r="I45" s="248" t="s">
        <v>2840</v>
      </c>
      <c r="J45" s="248" t="s">
        <v>29</v>
      </c>
      <c r="K45" s="248" t="s">
        <v>29</v>
      </c>
      <c r="L45" s="248">
        <v>2016</v>
      </c>
      <c r="M45" s="249">
        <v>42695</v>
      </c>
      <c r="N45" s="300" t="s">
        <v>345</v>
      </c>
      <c r="O45" s="295" t="s">
        <v>2666</v>
      </c>
      <c r="P45" s="260" t="s">
        <v>29</v>
      </c>
      <c r="Q45" s="303" t="s">
        <v>29</v>
      </c>
      <c r="R45" s="299" t="s">
        <v>2933</v>
      </c>
      <c r="S45" s="302" t="s">
        <v>2960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</row>
    <row r="46" spans="1:246" s="11" customFormat="1" ht="45">
      <c r="A46" s="279" t="s">
        <v>66</v>
      </c>
      <c r="B46" s="258" t="s">
        <v>2813</v>
      </c>
      <c r="C46" s="407"/>
      <c r="D46" s="258" t="s">
        <v>2969</v>
      </c>
      <c r="E46" s="248" t="s">
        <v>2737</v>
      </c>
      <c r="F46" s="250" t="s">
        <v>2778</v>
      </c>
      <c r="G46" s="248" t="s">
        <v>29</v>
      </c>
      <c r="H46" s="248" t="s">
        <v>2874</v>
      </c>
      <c r="I46" s="248" t="s">
        <v>2841</v>
      </c>
      <c r="J46" s="248" t="s">
        <v>29</v>
      </c>
      <c r="K46" s="248" t="s">
        <v>29</v>
      </c>
      <c r="L46" s="248">
        <v>2009</v>
      </c>
      <c r="M46" s="249">
        <v>40142</v>
      </c>
      <c r="N46" s="300" t="s">
        <v>345</v>
      </c>
      <c r="O46" s="295" t="s">
        <v>2666</v>
      </c>
      <c r="P46" s="260" t="s">
        <v>29</v>
      </c>
      <c r="Q46" s="303" t="s">
        <v>29</v>
      </c>
      <c r="R46" s="299" t="s">
        <v>2934</v>
      </c>
      <c r="S46" s="302" t="s">
        <v>2961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</row>
    <row r="47" spans="1:246" s="11" customFormat="1" ht="45">
      <c r="A47" s="280" t="s">
        <v>67</v>
      </c>
      <c r="B47" s="258" t="s">
        <v>2813</v>
      </c>
      <c r="C47" s="407"/>
      <c r="D47" s="258" t="s">
        <v>2969</v>
      </c>
      <c r="E47" s="248" t="s">
        <v>2738</v>
      </c>
      <c r="F47" s="250" t="s">
        <v>2779</v>
      </c>
      <c r="G47" s="248" t="s">
        <v>29</v>
      </c>
      <c r="H47" s="248" t="s">
        <v>2874</v>
      </c>
      <c r="I47" s="248" t="s">
        <v>2841</v>
      </c>
      <c r="J47" s="248" t="s">
        <v>29</v>
      </c>
      <c r="K47" s="248" t="s">
        <v>29</v>
      </c>
      <c r="L47" s="248">
        <v>2009</v>
      </c>
      <c r="M47" s="249">
        <v>40142</v>
      </c>
      <c r="N47" s="300" t="s">
        <v>345</v>
      </c>
      <c r="O47" s="295" t="s">
        <v>2666</v>
      </c>
      <c r="P47" s="260" t="s">
        <v>29</v>
      </c>
      <c r="Q47" s="303" t="s">
        <v>29</v>
      </c>
      <c r="R47" s="299" t="s">
        <v>2934</v>
      </c>
      <c r="S47" s="302" t="s">
        <v>2961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</row>
    <row r="48" spans="1:246" s="11" customFormat="1" ht="30">
      <c r="A48" s="280" t="s">
        <v>68</v>
      </c>
      <c r="B48" s="258" t="s">
        <v>2814</v>
      </c>
      <c r="C48" s="407"/>
      <c r="D48" s="258" t="s">
        <v>2683</v>
      </c>
      <c r="E48" s="248" t="s">
        <v>2739</v>
      </c>
      <c r="F48" s="250" t="s">
        <v>2780</v>
      </c>
      <c r="G48" s="248">
        <v>7</v>
      </c>
      <c r="H48" s="248" t="s">
        <v>2875</v>
      </c>
      <c r="I48" s="248" t="s">
        <v>2833</v>
      </c>
      <c r="J48" s="248">
        <v>1997</v>
      </c>
      <c r="K48" s="248" t="s">
        <v>2848</v>
      </c>
      <c r="L48" s="248">
        <v>2016</v>
      </c>
      <c r="M48" s="249">
        <v>42706</v>
      </c>
      <c r="N48" s="283" t="s">
        <v>2667</v>
      </c>
      <c r="O48" s="295" t="s">
        <v>2666</v>
      </c>
      <c r="P48" s="261" t="s">
        <v>2901</v>
      </c>
      <c r="Q48" s="303">
        <v>51000</v>
      </c>
      <c r="R48" s="299" t="s">
        <v>2935</v>
      </c>
      <c r="S48" s="302" t="s">
        <v>2962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</row>
    <row r="49" spans="1:246" s="11" customFormat="1" ht="30">
      <c r="A49" s="279" t="s">
        <v>69</v>
      </c>
      <c r="B49" s="264" t="s">
        <v>2815</v>
      </c>
      <c r="C49" s="407"/>
      <c r="D49" s="245" t="s">
        <v>2823</v>
      </c>
      <c r="E49" s="246" t="s">
        <v>29</v>
      </c>
      <c r="F49" s="255" t="s">
        <v>2781</v>
      </c>
      <c r="G49" s="256">
        <v>1</v>
      </c>
      <c r="H49" s="248" t="s">
        <v>29</v>
      </c>
      <c r="I49" s="248" t="s">
        <v>29</v>
      </c>
      <c r="J49" s="256">
        <v>1498</v>
      </c>
      <c r="K49" s="248" t="s">
        <v>29</v>
      </c>
      <c r="L49" s="256">
        <v>2009</v>
      </c>
      <c r="M49" s="248" t="s">
        <v>29</v>
      </c>
      <c r="N49" s="300" t="s">
        <v>30</v>
      </c>
      <c r="O49" s="295" t="s">
        <v>2666</v>
      </c>
      <c r="P49" s="257" t="s">
        <v>2902</v>
      </c>
      <c r="Q49" s="303" t="s">
        <v>29</v>
      </c>
      <c r="R49" s="299" t="s">
        <v>2935</v>
      </c>
      <c r="S49" s="302" t="s">
        <v>2962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</row>
    <row r="50" spans="1:246" s="11" customFormat="1" ht="30">
      <c r="A50" s="280" t="s">
        <v>70</v>
      </c>
      <c r="B50" s="264" t="s">
        <v>2816</v>
      </c>
      <c r="C50" s="407"/>
      <c r="D50" s="245" t="s">
        <v>2823</v>
      </c>
      <c r="E50" s="246" t="s">
        <v>29</v>
      </c>
      <c r="F50" s="255" t="s">
        <v>2782</v>
      </c>
      <c r="G50" s="256">
        <v>1</v>
      </c>
      <c r="H50" s="248" t="s">
        <v>29</v>
      </c>
      <c r="I50" s="248" t="s">
        <v>29</v>
      </c>
      <c r="J50" s="256">
        <v>1498</v>
      </c>
      <c r="K50" s="248" t="s">
        <v>29</v>
      </c>
      <c r="L50" s="256">
        <v>2009</v>
      </c>
      <c r="M50" s="248" t="s">
        <v>29</v>
      </c>
      <c r="N50" s="300" t="s">
        <v>30</v>
      </c>
      <c r="O50" s="295" t="s">
        <v>2666</v>
      </c>
      <c r="P50" s="257" t="s">
        <v>2903</v>
      </c>
      <c r="Q50" s="303" t="s">
        <v>29</v>
      </c>
      <c r="R50" s="299" t="s">
        <v>2935</v>
      </c>
      <c r="S50" s="302" t="s">
        <v>2962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</row>
    <row r="51" spans="1:246" s="11" customFormat="1" ht="45">
      <c r="A51" s="280" t="s">
        <v>71</v>
      </c>
      <c r="B51" s="258" t="s">
        <v>2817</v>
      </c>
      <c r="C51" s="407"/>
      <c r="D51" s="258" t="s">
        <v>2826</v>
      </c>
      <c r="E51" s="248" t="s">
        <v>2740</v>
      </c>
      <c r="F51" s="250" t="s">
        <v>2783</v>
      </c>
      <c r="G51" s="248">
        <v>3</v>
      </c>
      <c r="H51" s="248" t="s">
        <v>2876</v>
      </c>
      <c r="I51" s="248" t="s">
        <v>2842</v>
      </c>
      <c r="J51" s="248">
        <v>4580</v>
      </c>
      <c r="K51" s="248" t="s">
        <v>2857</v>
      </c>
      <c r="L51" s="248">
        <v>2008</v>
      </c>
      <c r="M51" s="249">
        <v>39785</v>
      </c>
      <c r="N51" s="258" t="s">
        <v>30</v>
      </c>
      <c r="O51" s="295" t="s">
        <v>2666</v>
      </c>
      <c r="P51" s="260" t="s">
        <v>2904</v>
      </c>
      <c r="Q51" s="303" t="s">
        <v>29</v>
      </c>
      <c r="R51" s="299" t="s">
        <v>2936</v>
      </c>
      <c r="S51" s="302" t="s">
        <v>2963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</row>
    <row r="52" spans="1:246" s="11" customFormat="1" ht="45">
      <c r="A52" s="279" t="s">
        <v>72</v>
      </c>
      <c r="B52" s="258" t="s">
        <v>2797</v>
      </c>
      <c r="C52" s="407"/>
      <c r="D52" s="258" t="s">
        <v>2824</v>
      </c>
      <c r="E52" s="248" t="s">
        <v>2741</v>
      </c>
      <c r="F52" s="250" t="s">
        <v>2784</v>
      </c>
      <c r="G52" s="248" t="s">
        <v>29</v>
      </c>
      <c r="H52" s="248" t="s">
        <v>2865</v>
      </c>
      <c r="I52" s="248" t="s">
        <v>2835</v>
      </c>
      <c r="J52" s="248" t="s">
        <v>29</v>
      </c>
      <c r="K52" s="248" t="s">
        <v>29</v>
      </c>
      <c r="L52" s="248">
        <v>2007</v>
      </c>
      <c r="M52" s="249">
        <v>39422</v>
      </c>
      <c r="N52" s="300" t="s">
        <v>345</v>
      </c>
      <c r="O52" s="295" t="s">
        <v>2666</v>
      </c>
      <c r="P52" s="260" t="s">
        <v>29</v>
      </c>
      <c r="Q52" s="303" t="s">
        <v>29</v>
      </c>
      <c r="R52" s="299" t="s">
        <v>2937</v>
      </c>
      <c r="S52" s="302" t="s">
        <v>2964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</row>
    <row r="53" spans="1:246" s="11" customFormat="1" ht="15.75">
      <c r="A53" s="280" t="s">
        <v>73</v>
      </c>
      <c r="B53" s="258" t="s">
        <v>2818</v>
      </c>
      <c r="C53" s="407"/>
      <c r="D53" s="258" t="s">
        <v>2825</v>
      </c>
      <c r="E53" s="248" t="s">
        <v>2742</v>
      </c>
      <c r="F53" s="250" t="s">
        <v>2785</v>
      </c>
      <c r="G53" s="248">
        <v>1</v>
      </c>
      <c r="H53" s="248" t="s">
        <v>29</v>
      </c>
      <c r="I53" s="248" t="s">
        <v>2834</v>
      </c>
      <c r="J53" s="248">
        <v>1758</v>
      </c>
      <c r="K53" s="248" t="s">
        <v>2858</v>
      </c>
      <c r="L53" s="248">
        <v>2007</v>
      </c>
      <c r="M53" s="249">
        <v>39422</v>
      </c>
      <c r="N53" s="258" t="s">
        <v>30</v>
      </c>
      <c r="O53" s="295" t="s">
        <v>2666</v>
      </c>
      <c r="P53" s="260" t="s">
        <v>2905</v>
      </c>
      <c r="Q53" s="303" t="s">
        <v>29</v>
      </c>
      <c r="R53" s="299" t="s">
        <v>2937</v>
      </c>
      <c r="S53" s="302" t="s">
        <v>2964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</row>
    <row r="54" spans="1:246" s="11" customFormat="1" ht="30">
      <c r="A54" s="280" t="s">
        <v>74</v>
      </c>
      <c r="B54" s="245" t="s">
        <v>2819</v>
      </c>
      <c r="C54" s="407"/>
      <c r="D54" s="245" t="s">
        <v>2683</v>
      </c>
      <c r="E54" s="246" t="s">
        <v>2743</v>
      </c>
      <c r="F54" s="250" t="s">
        <v>2786</v>
      </c>
      <c r="G54" s="246">
        <v>2</v>
      </c>
      <c r="H54" s="248" t="s">
        <v>2877</v>
      </c>
      <c r="I54" s="248" t="s">
        <v>2843</v>
      </c>
      <c r="J54" s="248">
        <v>1560</v>
      </c>
      <c r="K54" s="248" t="s">
        <v>2859</v>
      </c>
      <c r="L54" s="248">
        <v>2015</v>
      </c>
      <c r="M54" s="249">
        <v>42353</v>
      </c>
      <c r="N54" s="283" t="s">
        <v>2667</v>
      </c>
      <c r="O54" s="295" t="s">
        <v>2666</v>
      </c>
      <c r="P54" s="261" t="s">
        <v>2906</v>
      </c>
      <c r="Q54" s="303">
        <v>27000</v>
      </c>
      <c r="R54" s="299" t="s">
        <v>2938</v>
      </c>
      <c r="S54" s="302" t="s">
        <v>2965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</row>
    <row r="55" spans="1:246" s="11" customFormat="1" ht="30">
      <c r="A55" s="279" t="s">
        <v>75</v>
      </c>
      <c r="B55" s="258" t="s">
        <v>2820</v>
      </c>
      <c r="C55" s="407"/>
      <c r="D55" s="258" t="s">
        <v>2683</v>
      </c>
      <c r="E55" s="248" t="s">
        <v>2744</v>
      </c>
      <c r="F55" s="250" t="s">
        <v>2787</v>
      </c>
      <c r="G55" s="248">
        <v>3</v>
      </c>
      <c r="H55" s="248" t="s">
        <v>2878</v>
      </c>
      <c r="I55" s="248" t="s">
        <v>2844</v>
      </c>
      <c r="J55" s="248">
        <v>2417</v>
      </c>
      <c r="K55" s="248" t="s">
        <v>2860</v>
      </c>
      <c r="L55" s="248">
        <v>2006</v>
      </c>
      <c r="M55" s="249">
        <v>39066</v>
      </c>
      <c r="N55" s="258" t="s">
        <v>30</v>
      </c>
      <c r="O55" s="295" t="s">
        <v>2666</v>
      </c>
      <c r="P55" s="260" t="s">
        <v>2907</v>
      </c>
      <c r="Q55" s="303" t="s">
        <v>29</v>
      </c>
      <c r="R55" s="299" t="s">
        <v>2938</v>
      </c>
      <c r="S55" s="302" t="s">
        <v>2965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</row>
    <row r="56" spans="1:246" s="11" customFormat="1" ht="30">
      <c r="A56" s="280" t="s">
        <v>76</v>
      </c>
      <c r="B56" s="258" t="s">
        <v>2794</v>
      </c>
      <c r="C56" s="407"/>
      <c r="D56" s="258" t="s">
        <v>2683</v>
      </c>
      <c r="E56" s="248" t="s">
        <v>2745</v>
      </c>
      <c r="F56" s="250" t="s">
        <v>2788</v>
      </c>
      <c r="G56" s="248">
        <v>7</v>
      </c>
      <c r="H56" s="248" t="s">
        <v>2879</v>
      </c>
      <c r="I56" s="248" t="s">
        <v>2833</v>
      </c>
      <c r="J56" s="248">
        <v>1997</v>
      </c>
      <c r="K56" s="248" t="s">
        <v>2848</v>
      </c>
      <c r="L56" s="248">
        <v>2016</v>
      </c>
      <c r="M56" s="249">
        <v>42724</v>
      </c>
      <c r="N56" s="283" t="s">
        <v>2667</v>
      </c>
      <c r="O56" s="295" t="s">
        <v>2666</v>
      </c>
      <c r="P56" s="261" t="s">
        <v>2908</v>
      </c>
      <c r="Q56" s="303">
        <v>58000</v>
      </c>
      <c r="R56" s="299" t="s">
        <v>2939</v>
      </c>
      <c r="S56" s="302" t="s">
        <v>2966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</row>
    <row r="57" spans="1:246" s="11" customFormat="1" ht="30">
      <c r="A57" s="280" t="s">
        <v>77</v>
      </c>
      <c r="B57" s="258" t="s">
        <v>2821</v>
      </c>
      <c r="C57" s="407"/>
      <c r="D57" s="258" t="s">
        <v>2684</v>
      </c>
      <c r="E57" s="248" t="s">
        <v>2746</v>
      </c>
      <c r="F57" s="250" t="s">
        <v>2789</v>
      </c>
      <c r="G57" s="248">
        <v>9</v>
      </c>
      <c r="H57" s="248" t="s">
        <v>2880</v>
      </c>
      <c r="I57" s="248" t="s">
        <v>2845</v>
      </c>
      <c r="J57" s="248">
        <v>1896</v>
      </c>
      <c r="K57" s="248" t="s">
        <v>2861</v>
      </c>
      <c r="L57" s="248">
        <v>2004</v>
      </c>
      <c r="M57" s="249">
        <v>38128</v>
      </c>
      <c r="N57" s="258" t="s">
        <v>30</v>
      </c>
      <c r="O57" s="295" t="s">
        <v>2666</v>
      </c>
      <c r="P57" s="261" t="s">
        <v>2909</v>
      </c>
      <c r="Q57" s="303"/>
      <c r="R57" s="299" t="s">
        <v>2916</v>
      </c>
      <c r="S57" s="302" t="s">
        <v>2942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</row>
    <row r="58" spans="1:246" s="11" customFormat="1" ht="45">
      <c r="A58" s="279" t="s">
        <v>78</v>
      </c>
      <c r="B58" s="258" t="s">
        <v>2822</v>
      </c>
      <c r="C58" s="407"/>
      <c r="D58" s="258" t="s">
        <v>2824</v>
      </c>
      <c r="E58" s="248" t="s">
        <v>2747</v>
      </c>
      <c r="F58" s="250" t="s">
        <v>2790</v>
      </c>
      <c r="G58" s="265"/>
      <c r="H58" s="248" t="s">
        <v>2840</v>
      </c>
      <c r="I58" s="265" t="s">
        <v>29</v>
      </c>
      <c r="J58" s="265" t="s">
        <v>29</v>
      </c>
      <c r="K58" s="265" t="s">
        <v>29</v>
      </c>
      <c r="L58" s="248">
        <v>2022</v>
      </c>
      <c r="M58" s="249">
        <v>44911</v>
      </c>
      <c r="N58" s="258" t="s">
        <v>345</v>
      </c>
      <c r="O58" s="295" t="s">
        <v>2666</v>
      </c>
      <c r="P58" s="266" t="s">
        <v>29</v>
      </c>
      <c r="Q58" s="305" t="s">
        <v>29</v>
      </c>
      <c r="R58" s="299" t="s">
        <v>2940</v>
      </c>
      <c r="S58" s="249" t="s">
        <v>2967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</row>
  </sheetData>
  <sheetProtection/>
  <mergeCells count="4">
    <mergeCell ref="C6:C10"/>
    <mergeCell ref="C16:C58"/>
    <mergeCell ref="C12:C14"/>
    <mergeCell ref="F5:S5"/>
  </mergeCells>
  <conditionalFormatting sqref="P16:P58">
    <cfRule type="timePeriod" priority="3" dxfId="1" timePeriod="thisMonth">
      <formula>AND(MONTH(P16)=MONTH(TODAY()),YEAR(P16)=YEAR(TODAY()))</formula>
    </cfRule>
  </conditionalFormatting>
  <conditionalFormatting sqref="P16:P58">
    <cfRule type="timePeriod" priority="4" dxfId="0" timePeriod="nextMonth">
      <formula>AND(MONTH(P16)=MONTH(_XLL.NR.SER.DATY(TODAY(),0+1)),YEAR(P16)=YEAR(_XLL.NR.SER.DATY(TODAY(),0+1)))</formula>
    </cfRule>
  </conditionalFormatting>
  <conditionalFormatting sqref="S16:S22 S25:S58">
    <cfRule type="timePeriod" priority="1" dxfId="1" timePeriod="thisMonth">
      <formula>AND(MONTH(S16)=MONTH(TODAY()),YEAR(S16)=YEAR(TODAY()))</formula>
    </cfRule>
  </conditionalFormatting>
  <conditionalFormatting sqref="S16:S22 S25:S58">
    <cfRule type="timePeriod" priority="2" dxfId="0" timePeriod="nextMonth">
      <formula>AND(MONTH(S16)=MONTH(_XLL.NR.SER.DATY(TODAY(),0+1)),YEAR(S16)=YEAR(_XLL.NR.SER.DATY(TODAY(),0+1)))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2023-11-22T22:48:28Z</dcterms:created>
  <dcterms:modified xsi:type="dcterms:W3CDTF">2023-12-05T10:56:33Z</dcterms:modified>
  <cp:category/>
  <cp:version/>
  <cp:contentType/>
  <cp:contentStatus/>
</cp:coreProperties>
</file>