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ad 4 BSW" sheetId="3" r:id="rId1"/>
  </sheets>
  <calcPr calcId="125725"/>
</workbook>
</file>

<file path=xl/calcChain.xml><?xml version="1.0" encoding="utf-8"?>
<calcChain xmlns="http://schemas.openxmlformats.org/spreadsheetml/2006/main">
  <c r="K9" i="3"/>
  <c r="L9" s="1"/>
  <c r="K10"/>
  <c r="L10" s="1"/>
  <c r="K8"/>
  <c r="L8" s="1"/>
  <c r="K7"/>
  <c r="L7" s="1"/>
  <c r="K6"/>
  <c r="L6" s="1"/>
  <c r="K5"/>
  <c r="L5" s="1"/>
  <c r="L11" l="1"/>
</calcChain>
</file>

<file path=xl/sharedStrings.xml><?xml version="1.0" encoding="utf-8"?>
<sst xmlns="http://schemas.openxmlformats.org/spreadsheetml/2006/main" count="52" uniqueCount="33">
  <si>
    <t>Rodzaj</t>
  </si>
  <si>
    <t>szt.</t>
  </si>
  <si>
    <t>TONER BLACK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</si>
  <si>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</si>
  <si>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</si>
  <si>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</si>
  <si>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</si>
  <si>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</si>
  <si>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</si>
  <si>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</si>
  <si>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</si>
  <si>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</si>
  <si>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</si>
  <si>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</si>
  <si>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</si>
  <si>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</si>
  <si>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Oferta na dostawę materiałów eksploatacyjnych do urządzeń drukujących ZADANIE nr 4 (załącznik do umowy)</t>
  </si>
  <si>
    <t xml:space="preserve">HP </t>
  </si>
  <si>
    <t>LJ P2015d</t>
  </si>
  <si>
    <t>ORYGINAŁ</t>
  </si>
  <si>
    <t>Q7553A</t>
  </si>
  <si>
    <t xml:space="preserve">SAMSUNG </t>
  </si>
  <si>
    <t>ML-3310 ND</t>
  </si>
  <si>
    <t>MLT-D205L</t>
  </si>
  <si>
    <t xml:space="preserve">BROTHER </t>
  </si>
  <si>
    <t>DCP-9020  CDW</t>
  </si>
  <si>
    <t>TN-241BK</t>
  </si>
  <si>
    <t>TONER CYAN</t>
  </si>
  <si>
    <t>TN-241C</t>
  </si>
  <si>
    <t>TONER YELLOW</t>
  </si>
  <si>
    <t>TN-241Y</t>
  </si>
  <si>
    <t>TONER MAGENTA</t>
  </si>
  <si>
    <t>TN-241M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</si>
</sst>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G5" sqref="G5:G10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5.5" style="1" bestFit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9" t="s">
        <v>5</v>
      </c>
      <c r="B2" s="19"/>
      <c r="C2" s="19" t="s">
        <v>9</v>
      </c>
      <c r="D2" s="19" t="s">
        <v>0</v>
      </c>
      <c r="E2" s="19" t="s">
        <v>15</v>
      </c>
      <c r="F2" s="19" t="s">
        <v>14</v>
      </c>
      <c r="G2" s="19" t="s">
        <v>6</v>
      </c>
      <c r="H2" s="19" t="s">
        <v>8</v>
      </c>
      <c r="I2" s="19"/>
      <c r="J2" s="19"/>
      <c r="K2" s="19"/>
      <c r="L2" s="19"/>
    </row>
    <row r="3" spans="1:12" ht="30">
      <c r="A3" s="5" t="s">
        <v>3</v>
      </c>
      <c r="B3" s="5" t="s">
        <v>4</v>
      </c>
      <c r="C3" s="19"/>
      <c r="D3" s="19"/>
      <c r="E3" s="19"/>
      <c r="F3" s="19"/>
      <c r="G3" s="19"/>
      <c r="H3" s="5" t="s">
        <v>3</v>
      </c>
      <c r="I3" s="5" t="s">
        <v>7</v>
      </c>
      <c r="J3" s="5" t="s">
        <v>10</v>
      </c>
      <c r="K3" s="5" t="s">
        <v>12</v>
      </c>
      <c r="L3" s="5" t="s">
        <v>13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17</v>
      </c>
      <c r="B5" s="12" t="s">
        <v>18</v>
      </c>
      <c r="C5" s="7" t="s">
        <v>2</v>
      </c>
      <c r="D5" s="8" t="s">
        <v>19</v>
      </c>
      <c r="E5" s="9" t="s">
        <v>20</v>
      </c>
      <c r="F5" s="10" t="s">
        <v>1</v>
      </c>
      <c r="G5" s="11">
        <v>2</v>
      </c>
      <c r="H5" s="16"/>
      <c r="I5" s="16"/>
      <c r="J5" s="17"/>
      <c r="K5" s="13">
        <f>J5*1.23</f>
        <v>0</v>
      </c>
      <c r="L5" s="14">
        <f>K5*G5</f>
        <v>0</v>
      </c>
    </row>
    <row r="6" spans="1:12" ht="15">
      <c r="A6" s="6" t="s">
        <v>21</v>
      </c>
      <c r="B6" s="12" t="s">
        <v>22</v>
      </c>
      <c r="C6" s="9" t="s">
        <v>2</v>
      </c>
      <c r="D6" s="8" t="s">
        <v>19</v>
      </c>
      <c r="E6" s="9" t="s">
        <v>23</v>
      </c>
      <c r="F6" s="10" t="s">
        <v>1</v>
      </c>
      <c r="G6" s="11">
        <v>3</v>
      </c>
      <c r="H6" s="16"/>
      <c r="I6" s="16"/>
      <c r="J6" s="17"/>
      <c r="K6" s="13">
        <f t="shared" ref="K6:K10" si="0">J6*1.23</f>
        <v>0</v>
      </c>
      <c r="L6" s="14">
        <f t="shared" ref="L6:L8" si="1">K6*G6</f>
        <v>0</v>
      </c>
    </row>
    <row r="7" spans="1:12" ht="15">
      <c r="A7" s="6" t="s">
        <v>24</v>
      </c>
      <c r="B7" s="12" t="s">
        <v>25</v>
      </c>
      <c r="C7" s="7" t="s">
        <v>2</v>
      </c>
      <c r="D7" s="8" t="s">
        <v>19</v>
      </c>
      <c r="E7" s="9" t="s">
        <v>26</v>
      </c>
      <c r="F7" s="10" t="s">
        <v>1</v>
      </c>
      <c r="G7" s="11">
        <v>2</v>
      </c>
      <c r="H7" s="16"/>
      <c r="I7" s="16"/>
      <c r="J7" s="17"/>
      <c r="K7" s="13">
        <f t="shared" si="0"/>
        <v>0</v>
      </c>
      <c r="L7" s="14">
        <f t="shared" si="1"/>
        <v>0</v>
      </c>
    </row>
    <row r="8" spans="1:12" ht="15">
      <c r="A8" s="6" t="s">
        <v>24</v>
      </c>
      <c r="B8" s="12" t="s">
        <v>25</v>
      </c>
      <c r="C8" s="7" t="s">
        <v>27</v>
      </c>
      <c r="D8" s="8" t="s">
        <v>19</v>
      </c>
      <c r="E8" s="9" t="s">
        <v>28</v>
      </c>
      <c r="F8" s="10" t="s">
        <v>1</v>
      </c>
      <c r="G8" s="11">
        <v>1</v>
      </c>
      <c r="H8" s="16"/>
      <c r="I8" s="16"/>
      <c r="J8" s="17"/>
      <c r="K8" s="13">
        <f t="shared" si="0"/>
        <v>0</v>
      </c>
      <c r="L8" s="14">
        <f t="shared" si="1"/>
        <v>0</v>
      </c>
    </row>
    <row r="9" spans="1:12" ht="15">
      <c r="A9" s="6" t="s">
        <v>24</v>
      </c>
      <c r="B9" s="12" t="s">
        <v>25</v>
      </c>
      <c r="C9" s="7" t="s">
        <v>29</v>
      </c>
      <c r="D9" s="8" t="s">
        <v>19</v>
      </c>
      <c r="E9" s="9" t="s">
        <v>30</v>
      </c>
      <c r="F9" s="10" t="s">
        <v>1</v>
      </c>
      <c r="G9" s="11">
        <v>1</v>
      </c>
      <c r="H9" s="16"/>
      <c r="I9" s="16"/>
      <c r="J9" s="17"/>
      <c r="K9" s="13">
        <f t="shared" si="0"/>
        <v>0</v>
      </c>
      <c r="L9" s="14">
        <f t="shared" ref="L9:L10" si="2">K9*G9</f>
        <v>0</v>
      </c>
    </row>
    <row r="10" spans="1:12" ht="15">
      <c r="A10" s="6" t="s">
        <v>24</v>
      </c>
      <c r="B10" s="12" t="s">
        <v>25</v>
      </c>
      <c r="C10" s="7" t="s">
        <v>31</v>
      </c>
      <c r="D10" s="8" t="s">
        <v>19</v>
      </c>
      <c r="E10" s="9" t="s">
        <v>32</v>
      </c>
      <c r="F10" s="10" t="s">
        <v>1</v>
      </c>
      <c r="G10" s="11">
        <v>1</v>
      </c>
      <c r="H10" s="16"/>
      <c r="I10" s="16"/>
      <c r="J10" s="17"/>
      <c r="K10" s="13">
        <f t="shared" si="0"/>
        <v>0</v>
      </c>
      <c r="L10" s="14">
        <f t="shared" si="2"/>
        <v>0</v>
      </c>
    </row>
    <row r="11" spans="1:12" ht="26.25" customHeight="1">
      <c r="K11" s="2" t="s">
        <v>11</v>
      </c>
      <c r="L11" s="15">
        <f>SUM(L5:L10)</f>
        <v>0</v>
      </c>
    </row>
  </sheetData>
  <sheetProtection password="9276"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4 BSW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2019-04-16T19:13:31Z</dcterms:modified>
</cp:coreProperties>
</file>