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CBBDEAF0-B843-4DB9-8B93-21B0AF24C5F7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część 1" sheetId="1" r:id="rId1"/>
    <sheet name="część 2" sheetId="2" r:id="rId2"/>
    <sheet name="część 3" sheetId="3" r:id="rId3"/>
    <sheet name="część 4 " sheetId="4" r:id="rId4"/>
    <sheet name="część 5" sheetId="6" r:id="rId5"/>
    <sheet name="część 6" sheetId="8" r:id="rId6"/>
    <sheet name="część 7" sheetId="5" r:id="rId7"/>
    <sheet name="część 8" sheetId="19" r:id="rId8"/>
    <sheet name="część 9" sheetId="7" r:id="rId9"/>
    <sheet name="część 10" sheetId="10" r:id="rId10"/>
  </sheets>
  <definedNames>
    <definedName name="_xlnm.Print_Area" localSheetId="0">'część 1'!$A$1:$L$19</definedName>
    <definedName name="_xlnm.Print_Area" localSheetId="9">'część 10'!$A$1:$L$16</definedName>
    <definedName name="_xlnm.Print_Area" localSheetId="1">'część 2'!$A$1:$L$40</definedName>
    <definedName name="_xlnm.Print_Area" localSheetId="2">'część 3'!$A$1:$L$15</definedName>
    <definedName name="_xlnm.Print_Area" localSheetId="3">'część 4 '!$A$1:$L$36</definedName>
    <definedName name="_xlnm.Print_Area" localSheetId="4">'część 5'!$A$1:$L$25</definedName>
    <definedName name="_xlnm.Print_Area" localSheetId="5">'część 6'!$A$1:$L$44</definedName>
    <definedName name="_xlnm.Print_Area" localSheetId="6">'część 7'!$A$1:$L$62</definedName>
    <definedName name="_xlnm.Print_Area" localSheetId="7">'część 8'!$A$1:$L$20</definedName>
    <definedName name="_xlnm.Print_Area" localSheetId="8">'część 9'!$A$1:$L$12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2" i="5"/>
</calcChain>
</file>

<file path=xl/sharedStrings.xml><?xml version="1.0" encoding="utf-8"?>
<sst xmlns="http://schemas.openxmlformats.org/spreadsheetml/2006/main" count="650" uniqueCount="253">
  <si>
    <t>L.P</t>
  </si>
  <si>
    <t>Opis przedmiotu zamówienia /  wymagana wielkość opakowania</t>
  </si>
  <si>
    <t>j.m.</t>
  </si>
  <si>
    <t>Cena jednostkowa netto za opakowanie</t>
  </si>
  <si>
    <t>ozn.</t>
  </si>
  <si>
    <t>RAZEM:</t>
  </si>
  <si>
    <t>UWAGA:</t>
  </si>
  <si>
    <t>prob.</t>
  </si>
  <si>
    <t>Microbank zestaw startowy  (minimum 80 fiolki, statyw do przechowywania szczepów w stanie zamrożenia oraz cryoblock)</t>
  </si>
  <si>
    <t>op.</t>
  </si>
  <si>
    <t>2. Do każdej dostawy podłoży i odczynników dołączyć należy certyfikaty kontroli jakości.</t>
  </si>
  <si>
    <t>3. Zamawiający wymaga zachowania należytej jakości podłoży przez cały oferowany okres obowiązywania terminu ważności oferowanych produktów</t>
  </si>
  <si>
    <t>5. Płytki pakowane w folię zabezpieczającą przed utratą wilgoci, oraz tekturowe opakowanie zbiorcze</t>
  </si>
  <si>
    <t>Podłoża płynne tlenowe z neutralizatorem antybiotyków do hodowli bakterii i grzybów z krwi i płynów ustrojowych  opak. do 100 but</t>
  </si>
  <si>
    <t>Podłoża płynne beztlenowe z neutralizatorem antybiotyków do hodowli bakterii i grzybów z krwi i płynów ustrojowych  opak. do 100 but</t>
  </si>
  <si>
    <t>Podłoża płynne pediatryczne z neutralizatorem antybiotyków do hodowli bakterii i grzybów z krwi  opak. do 100 but</t>
  </si>
  <si>
    <t xml:space="preserve">RAZEM:       </t>
  </si>
  <si>
    <t xml:space="preserve">UWAGA: </t>
  </si>
  <si>
    <t>szt.</t>
  </si>
  <si>
    <t xml:space="preserve">RAZEM:                            </t>
  </si>
  <si>
    <t>ml</t>
  </si>
  <si>
    <t>Podłoże CNA + 5%  krwi baraniej. 1 op. do 20 płytek</t>
  </si>
  <si>
    <t>Agar czekoladowy + PolyVitex  1op. do 20 płytek</t>
  </si>
  <si>
    <t>Podłoże agarowe do hodowli dwoinek Neisseria spp 1op. 10- 20 płytek</t>
  </si>
  <si>
    <t>fiolka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</si>
  <si>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</si>
  <si>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</si>
  <si>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</si>
  <si>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</si>
  <si>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</si>
  <si>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</si>
  <si>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</si>
  <si>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</si>
  <si>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</si>
  <si>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</si>
  <si>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</si>
  <si>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 xml:space="preserve">Wartość netto (ilość opakowań  x cen. jedn. netto za opakowanie)  </t>
  </si>
  <si>
    <t>Wartość brutto (wartość netto + VAT)</t>
  </si>
  <si>
    <t xml:space="preserve"> Vat (%)</t>
  </si>
  <si>
    <t xml:space="preserve">Nazwa  Producenta lub podmiotu odpowiedzialnego </t>
  </si>
  <si>
    <t xml:space="preserve">Numer katalogowy  /Nazwa handlowa  (jeśli istnieje) </t>
  </si>
  <si>
    <t>Wymagana ilość</t>
  </si>
  <si>
    <t>kol. 12</t>
  </si>
  <si>
    <t xml:space="preserve">Oferowana ilość  w opakowaniu </t>
  </si>
  <si>
    <t>X</t>
  </si>
  <si>
    <r>
      <t>RAZEM:</t>
    </r>
    <r>
      <rPr>
        <b/>
        <sz val="9"/>
        <rFont val="Arial"/>
        <family val="2"/>
        <charset val="238"/>
      </rPr>
      <t xml:space="preserve"> </t>
    </r>
  </si>
  <si>
    <r>
      <t>RAZEM: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</t>
    </r>
  </si>
  <si>
    <t>IVD zestaw do identyfikacji z pozytywnej próbki krwi.  Maksymalnie 50 oznaczeń w opakowaniu.</t>
  </si>
  <si>
    <t>nie dotyczy</t>
  </si>
  <si>
    <t xml:space="preserve">nie dotyczy </t>
  </si>
  <si>
    <t>L</t>
  </si>
  <si>
    <t xml:space="preserve">                                                                       Formularz   asortymentowo  cenowy</t>
  </si>
  <si>
    <t xml:space="preserve">(załącznik nr 2 do umowy) </t>
  </si>
  <si>
    <t>Część  1: Szybkie testy diagnostyczne</t>
  </si>
  <si>
    <r>
      <t xml:space="preserve">Zestaw przeznaczony do wykrywania antygenów </t>
    </r>
    <r>
      <rPr>
        <b/>
        <i/>
        <sz val="9"/>
        <rFont val="Ubuntu"/>
        <family val="2"/>
        <charset val="238"/>
      </rPr>
      <t>Norowirusa</t>
    </r>
    <r>
      <rPr>
        <b/>
        <sz val="9"/>
        <rFont val="Ubuntu"/>
        <family val="2"/>
        <charset val="238"/>
      </rPr>
      <t xml:space="preserve"> genogrupy G1 i G2 </t>
    </r>
    <r>
      <rPr>
        <sz val="9"/>
        <rFont val="Ubuntu"/>
        <family val="2"/>
        <charset val="1"/>
      </rPr>
      <t>w próbkach kału, met. Immunochromatograficzną, test kasetkowy.Test rozróżnia genogrupy G1 od G2  (osobne linie na kasetce) 1 op. 10-20 testów</t>
    </r>
  </si>
  <si>
    <t xml:space="preserve">Załącznik nr  7 do SWZ </t>
  </si>
  <si>
    <t>Podłoże chromogenne wykrywające mechanizmy oporności MBL,KPC,OXA-48 i (OXA-48 podobne) u bakterii Gr (-) 1op.do 10 płytek.</t>
  </si>
  <si>
    <t>Podłoże agarowe FFA do identyfikacji i oznaczenia lekowrażliwości metodą dyfuzyjno-krążkową bakterii beztlenowych. 1 opak. do 10 płytek</t>
  </si>
  <si>
    <t xml:space="preserve">Podłoże chromogenne do paciorkowców beta z gr. B, 1op. do 10 płytek </t>
  </si>
  <si>
    <t>Bulion z selenitem F: podłoże płynne bez podgrzewania probówkach do wybiórczego namnażania Salmonella spp., 1 op. 25- 50  (5 ml)</t>
  </si>
  <si>
    <t>Scheadler bulion z wit. K-3 i 0,02% agaru do namnażania mikroorganizmów beztlenowych. 1 op. 25 - 50  probówek. (5 – 10 ml)</t>
  </si>
  <si>
    <t>Podłoże płynne tryptozowo-sojowy agar, 1op. 25- 50  probówek (5 ml)</t>
  </si>
  <si>
    <r>
      <t xml:space="preserve">Podłoże płynne do hodowli </t>
    </r>
    <r>
      <rPr>
        <b/>
        <i/>
        <sz val="10"/>
        <rFont val="Calibri"/>
        <family val="2"/>
        <charset val="238"/>
      </rPr>
      <t>Trichomonas vaginalis</t>
    </r>
    <r>
      <rPr>
        <i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1 op. 25-50 próbówek</t>
    </r>
  </si>
  <si>
    <t>Podłoże Sabouraud broth, 1op. 25-50 probówek (5ml)</t>
  </si>
  <si>
    <r>
      <t xml:space="preserve">Podłoże płynne Todd-Hewitta z kwasem nalidyksowym i gentamycyną  do hodowli </t>
    </r>
    <r>
      <rPr>
        <b/>
        <i/>
        <sz val="10"/>
        <rFont val="Calibri"/>
        <family val="2"/>
        <charset val="238"/>
      </rPr>
      <t>Streptococcus agalactiae</t>
    </r>
    <r>
      <rPr>
        <sz val="10"/>
        <rFont val="Calibri"/>
        <family val="2"/>
        <charset val="238"/>
      </rPr>
      <t xml:space="preserve">. 1 op.25- 50 probówek, (5 ml)  </t>
    </r>
  </si>
  <si>
    <t>Podłoże pynne MH  do lekowrażliwości metodą pasków z gradientem stężeń mikroorganizmów beztlenowych.1 op. 25- 50  probówek. (5-10 ml).</t>
  </si>
  <si>
    <t xml:space="preserve">0,85% wodny roztwór NaCl do metody  dyfuzyjno-krążkowej, w probówkach(średnica 16 ml) z tworzywa sztucznego obj.  3-5 ml, op maksymalnie po 50 szt. </t>
  </si>
  <si>
    <t>płytki</t>
  </si>
  <si>
    <t>testy</t>
  </si>
  <si>
    <t>Część  3: Podłoża do systemu do posiewów krwi i płynów ustrojowych BactAlert 3D 240</t>
  </si>
  <si>
    <t>Wkłady do wytworzenia warunków beztlenowych do anaerostatów o poj. 2,5 l, 1op. do 10 szt</t>
  </si>
  <si>
    <t>Wkłady do wytworzenia warunków beztlenowych w woreczkach na 2 – 5 płytek, 1op. do 20 szt</t>
  </si>
  <si>
    <t>Wskaźniki paskowe do kontroli warunków beztlenowych, 1op. do 50 szt</t>
  </si>
  <si>
    <t>Podłoże Mueller Hinton – z  niewielką zawartością tyminy i tymidyny, 1op. do 20 płytek o śr. 90 mm</t>
  </si>
  <si>
    <t>Podłoże: Mueller Hinton + NAD + 5% krwi końskiej (MHF) 1op. do 20 płytek o śr. 90 mm</t>
  </si>
  <si>
    <t>Podłoże chromogenne, mleczne do izolacji i identyfikacji S. aureus. 1op. do 20 płytek</t>
  </si>
  <si>
    <t>Podłoże chromogenne, transparentne do  badań przesiewowych w kierunku Enterobacterales opornych na KOLISTYNĘ.  1op. 10-20 płytek</t>
  </si>
  <si>
    <t>Podłoże chromogenne transparentne do wykrywania i identyfikacji C. difficile, DO ODCZYTU BEZPOŚREDNIEGO, 1op. 10-20 płytek</t>
  </si>
  <si>
    <t xml:space="preserve">Podłoże chromogenne,transparentne do wykrywania  wankomycynoopornych szczepów Enterococcus spp.,z możliwością rozróżnienia E.faecalis od E. faecium 1op. 10 -20 płytek </t>
  </si>
  <si>
    <t>3. Poz 1-3 . Termin ważności minimum 6 miesięcy od daty dostawy .</t>
  </si>
  <si>
    <t>2. Do każdej serii podłoży należy dostarczyć certyfikat kontroli jakości. (Możliwa dostępność drogą elektroniczną)</t>
  </si>
  <si>
    <t>6. Płytki muszą być pakowane w folię oraz karton (z nazwą odczynnika i datą ważności) w celu zabezpieczenia przed uszkodzeniami mechanicznymi oraz przed dostępem światła słonecznego,</t>
  </si>
  <si>
    <t>10.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</t>
  </si>
  <si>
    <t>Szybki test immunochromatograficzny do identyfikacji          5 karbapenemaz w 1 teście (tj. w jednej kasetce). (1 op. Maksymalnie  25 ozn.)</t>
  </si>
  <si>
    <r>
      <t xml:space="preserve">Zestaw do oznaczenia lekowrażliwości </t>
    </r>
    <r>
      <rPr>
        <b/>
        <i/>
        <sz val="10"/>
        <rFont val="Calibri"/>
        <family val="2"/>
        <charset val="238"/>
      </rPr>
      <t>Candida spp. i Cryptococcus neoformans,</t>
    </r>
    <r>
      <rPr>
        <sz val="10"/>
        <rFont val="Calibri"/>
        <family val="2"/>
        <charset val="238"/>
      </rPr>
      <t xml:space="preserve"> metodą mikrorozcieczeń w bulionie  w oparciu o MIC dla 9 leków przeciwgrzybiczych. (1op. Maksymalnie 40 ozn.)</t>
    </r>
  </si>
  <si>
    <t xml:space="preserve">Testy do identyfikacji serologicznej paciorkowców gr. A. B. C. D. F. G z kontrolą dodatnią, kartami reakcyjnymi i mieszadełkami, 1op. do 60 ozn. </t>
  </si>
  <si>
    <t>Test lateksowy do wykrywania S. aureus wykrywający CF, białko A oraz polisacharyd otoczkowy. 1 op. do 50 ozn z kontrolą dodatnią, kartami reakcyjnymi, mieszadełkami</t>
  </si>
  <si>
    <t>Część 5: Odczynniki lateksowe do identyfikacji serologicznej bakterii i inne odczynniki do identyfikacji i lekowrażliwości met. mikrorozcieńczeń w bulionie</t>
  </si>
  <si>
    <t xml:space="preserve">Panele do identyfikacji automatycznej ziarenkowców G(+) (opakowanie maksymalnie 25 testów) </t>
  </si>
  <si>
    <t xml:space="preserve">Panele do identyfikacji automatycznej grzybów (opakowanie maksymalnie 25 testów) </t>
  </si>
  <si>
    <t xml:space="preserve">Panele do oznaczenia automatycznego lekowrażliwości pałeczek G (-) wykrywające oporność na karbapenemy (opakowanie maksymalnie 25 testów) </t>
  </si>
  <si>
    <t xml:space="preserve">Panele do oznaczenia automatycznego lekowrażliwości pałeczek G (-) (opakowanie maksymalnie 25 testów) </t>
  </si>
  <si>
    <t xml:space="preserve">Panele do automatycznego oznaczania lekowrażliwości ziarenkowce G (+) (opakowanie maksymalnie 25 testów) </t>
  </si>
  <si>
    <t>Podłoże: Columbia agar + 5%  krwi baraniej 1 op. od 100 do 120 płytek</t>
  </si>
  <si>
    <t>Schedler agar + 5% krew barania z kanamycyną. 1op. do 20 płytek</t>
  </si>
  <si>
    <t>Podłoże wybiórcze dla pałeczek Gram (-): MacConkey agar z fioletem krystalicznym 1op. od 100 do 120 płytek</t>
  </si>
  <si>
    <t>Podłoże wybiórcze dla Haemophilus spp. agar czekoladowy 1op.do 20 płytek</t>
  </si>
  <si>
    <t>IVD Matryca – (opakowanie maksymalnie 10 fiolek)</t>
  </si>
  <si>
    <t>IVD Bacterial Test Standard (BTS) - (opakowanie maksymalnie 5 fiolek)</t>
  </si>
  <si>
    <t xml:space="preserve">Jednorazowe płytki - 96 oznaczeń na 1 płytce (opakowanie maksymalnie 20 płytek)  </t>
  </si>
  <si>
    <t xml:space="preserve">Panele do identyfikacji automatycznej Pałeczek G(-) (opakowanie maksymalnie 25 testów) </t>
  </si>
  <si>
    <t>Odczynnik standardowy (Acetonitrile 50%, Water 47.5% and Trifluoroacetic acid 2.5%) - (opakowanie maksymalnie 250 ml)</t>
  </si>
  <si>
    <t xml:space="preserve">Wykałaczki - (opakowanie maksymalnie 1000 sztuk) </t>
  </si>
  <si>
    <t>Mikroprobówki 0.5 ml, do mrożenia przygotowanego roztworu BTS- opakowanie maksymalnie 100 sztuk</t>
  </si>
  <si>
    <t>Część 6: Testy do identyfikacji biochemicznej i oznaczania lekowrażliwości drobnoustrojów stosowane z analizatorem BD Phoenix M 50, oraz odczynniki dedykowane do ID Maldi Sirius firmy Bruker wraz z podłożami mikrobiologicznymi.</t>
  </si>
  <si>
    <t>4. Płytki pakowane w folię zabezpieczającą przed utratą wilgoci, oraz tekturowe opakowanie zbiorcze</t>
  </si>
  <si>
    <t>6. Podłoża kompatybilne z  wymienionymi analizatorami</t>
  </si>
  <si>
    <t>Paski do oznaczania MIC met. Dyfuzji z paska nasączonego gradientem antybiotyku (bakterie)-  (opakowanie max 10 pasków).</t>
  </si>
  <si>
    <t>Paski do oznaczania MIC met. dyfuzji z paska nasączonego gradientem antybiotyku (grzyby)opakowanie max 10 pasków.</t>
  </si>
  <si>
    <t>Brucella Blood Agar w Hemin And Vitamin K1 1op  10-20  płytek.</t>
  </si>
  <si>
    <t>Podłoże:  RPMI agar, 1 op.10 – 20 płytek</t>
  </si>
  <si>
    <t>paski</t>
  </si>
  <si>
    <t>krążki</t>
  </si>
  <si>
    <t xml:space="preserve">Dotyczy pozycji Nr 1,2 </t>
  </si>
  <si>
    <t>1.Paski bibułowe/plastikowe, pojedynczo pakowane w hermetyczne opakowanie z pochłaniaczem wilgoci.</t>
  </si>
  <si>
    <t>3. Wszystkie paski muszą pochodzić od jednego producenta.</t>
  </si>
  <si>
    <t>Dotyczy pozycji Nr 3,4</t>
  </si>
  <si>
    <t>1. Każdy krążek antybiotykowy musi posiadać dwustronnie wydrukowany skrót międzynarodowej nazwy antybiotyku oraz zawartego w krążku stężenia w (µg/ml) zgodnie z zaleceniami EUCAST.</t>
  </si>
  <si>
    <t>2. Każda fiolka musi posiadać etykietę z nazwą antybiotyku, jego stężeniem, datą ważności i numerem serii, oznakowaniem CE.</t>
  </si>
  <si>
    <t xml:space="preserve"> Powinna zostać dostarczona w oddzielnym hermetycznie zamkniętym opakowaniu z pochłaniaczem wilgoci, wykonanego z trwałego, przezroczystego wytłaczanego plastiku.</t>
  </si>
  <si>
    <t xml:space="preserve">3. Termin ważności każdego opakowania krążków co najmniej 12 miesięcy od daty dostarczenia Zamawiającego </t>
  </si>
  <si>
    <t xml:space="preserve">4. Do każdej dostarczanej serii krążków muszą być dołączone certyfikaty kontroli jakości. Certyfikat Kontroli Jakości dla każdej serii zamawianych krążków zawiera:	</t>
  </si>
  <si>
    <t xml:space="preserve">a. Kontrolę jakości krążka z antybiotykiem przeprowadzona z zastosowaniem szczepów wzorcowych z kolekcji ATCC wyszczególnionych w Certyfikacie. </t>
  </si>
  <si>
    <t>b. Szczegółowy opis wyników z podaniem wielkości strefy zahamowania wzrostu uzyskanej wokół krążka oraz obowiązujących wartości granicznych (mm)</t>
  </si>
  <si>
    <t>c. Określenie normy lub międzynarodowych wytycznych zgodnie z którymi zweryfikowano jakość oferowanego produktu</t>
  </si>
  <si>
    <t>Dotyczy pozycji (5,6)</t>
  </si>
  <si>
    <t xml:space="preserve">4. Na płytkach z podłożami stałymi wymagany nadruk z nazwą płytki, nazwą producenta, nr serii, data ważności, </t>
  </si>
  <si>
    <t xml:space="preserve">UWAGA:  </t>
  </si>
  <si>
    <t>Escherichia coli ATCC 35218 (1 op. = 2 wymazówki)</t>
  </si>
  <si>
    <t>Escherichia coli NCTC 13846 (1 op. = 2 wymazówki)</t>
  </si>
  <si>
    <t>Staphylococcus aureus ATCC 29213 (1 op. = 2 wymazówki)</t>
  </si>
  <si>
    <t>Staphylococcus aureus NCTC 12493 (1 op. = 2 wymazówki)</t>
  </si>
  <si>
    <t>Enterococcus faecalis ATCC 29212 (1 op. = 2 wymazówki)</t>
  </si>
  <si>
    <t>Enterococcus faecalis ATCC 51299  (1 op. = 2 wymazówki)</t>
  </si>
  <si>
    <t>Haemophilus influenzae ATCC 49766 (1 op. = 2 wymazówki)</t>
  </si>
  <si>
    <t>Pseudomonas aeruginosa ATCC 27853 (1 op. = 2 wymazówki)</t>
  </si>
  <si>
    <t>Klebsiella pneumoniae ATCC 700603 (1 op. = 2 wymazówki)</t>
  </si>
  <si>
    <t>Klebsiella pneumoniae ATCC BAA-2814 (1 op. = 2 wymazówki)</t>
  </si>
  <si>
    <t>Streptococcus pneumoniae ATCC 49619 (1 op. = 2 wymazówki)</t>
  </si>
  <si>
    <t>Bacteroides fragilis ATCC 25285 (1 op. = 2 wymazówki)</t>
  </si>
  <si>
    <t>Clostridium perfringens ATCC 13124 (1 op. = 2 wymazówki)</t>
  </si>
  <si>
    <t>Candida parapsilosis  ATCC 22019 (1 op. = 2 wymazówki)</t>
  </si>
  <si>
    <t>2. Termin ważności przedmiotu zamówienia minimum 6 miesięcy od momentu dostawy.</t>
  </si>
  <si>
    <t>3. Wskazania dotyczące warunków przechowywania</t>
  </si>
  <si>
    <t>4. Opis metody i sposób wykonywania testów w języku polskim</t>
  </si>
  <si>
    <t xml:space="preserve">5.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 </t>
  </si>
  <si>
    <t>Część 9:  Odczynniki do systemu IR BIOTYPER</t>
  </si>
  <si>
    <t>2. Do każdej dostawy należy dołączyć  certyfikaty kontroli jakości.</t>
  </si>
  <si>
    <t>3. Aparat na gwarancji. Wykonawca zobowiązany jest dostarczyć odczynniki kompatybilne z urządzeniem, będącego własnością Zamawiającego. Dostraczone odczynniki powinny być zgodne z instrukcją obsługi aparatu IR BIOTYPER. W przypadku dostawy produktu równoważnego Wykonawca ponosi ryzyko związane z ewentualną utratą gwarancji i szkodami wyrządzonymi w aparacie oraz odpowiada za wszelkie szkody z tym związane.</t>
  </si>
  <si>
    <t>Część 10: Barwniki do barwienia metodą Grama kompatybilne z aparatem Previ Gram Color</t>
  </si>
  <si>
    <t xml:space="preserve"> 1. Aparat na gwarancji. Wykonawca zobowiązany jest dostarczyć odczynniki kompatybilne z urządzeniem Previ Gram Color, będącego własnością Zamawiającego. Dostarczane  odczynniki powinny być zgodne z instrukcją obsługi aparatu. W przypadku dostawy produktu równoważnego Wykonawca ponosi ryzyko związane z ewentualną utratą gwarancji i szkodami wyrządzonymi w aparacie oraz odpowiada za wszelkie szkody z tym związane.</t>
  </si>
  <si>
    <t>B.</t>
  </si>
  <si>
    <t>Część 8:  Krążki diagnostyczne do identyfikacji manualnej wybranych drobnoustrojów</t>
  </si>
  <si>
    <t>….</t>
  </si>
  <si>
    <t>n</t>
  </si>
  <si>
    <t>A</t>
  </si>
  <si>
    <t xml:space="preserve">Oznaczenia </t>
  </si>
  <si>
    <t>A.</t>
  </si>
  <si>
    <t xml:space="preserve">4.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   </t>
  </si>
  <si>
    <t xml:space="preserve">5. Każda płytka musi zawierać opis: nazwa podłoża, numer serii, godzina produkcji, termin ważności, temperatura przechowywania, nazwa producenta </t>
  </si>
  <si>
    <t xml:space="preserve">5. Każda płytka musi  zawierać opis: nazwa podłoża, numer serii, godzina produkcji, termin ważności, temperatura przechowywania, nazwa producenta  </t>
  </si>
  <si>
    <t>Nakładki do przesiewu dodatnich krwi na posiew 280 - 300  sztuk w opakowaniu.</t>
  </si>
  <si>
    <t>1. Wymaga się, aby podłoża były  przeznaczone do badania próbek klinicznych.</t>
  </si>
  <si>
    <t xml:space="preserve">2. Termin ważności podłoży od 5 tygodni </t>
  </si>
  <si>
    <t xml:space="preserve">Odczynniki nie zawarte w zestawach, a niezbędne do wykonania w/w ilości oznaczeń w ciągu 24 miesięcy (wypełnia Wykonawca) </t>
  </si>
  <si>
    <t>7. Z pierwszą dostawą podłoży i pozostałych odczynników Oferent dostarczy metodyki</t>
  </si>
  <si>
    <t xml:space="preserve">3. Data ważności minimum 12 miesięcy </t>
  </si>
  <si>
    <t>7.Wszystkie krążki posiadają jednakową temperaturę przechowywania od +8 do  -20°C łącznie z antybiotykami beta-laktamowymi</t>
  </si>
  <si>
    <t>Część 2: Odczynniki i podłoża mikrobiologiczne do diagnostyki grzybów i innych wybranych mikroorganizmów</t>
  </si>
  <si>
    <t xml:space="preserve">                                                                               
</t>
  </si>
  <si>
    <t>3.  Z pierwszą dostawą  odczynników Oferent dostarczy metodyki</t>
  </si>
  <si>
    <r>
      <t xml:space="preserve">4. Termin ważności bufora w teście z </t>
    </r>
    <r>
      <rPr>
        <b/>
        <sz val="10"/>
        <rFont val="Calibri"/>
        <family val="2"/>
        <charset val="238"/>
      </rPr>
      <t>poz. 1</t>
    </r>
    <r>
      <rPr>
        <sz val="10"/>
        <rFont val="Calibri"/>
        <family val="2"/>
        <charset val="238"/>
      </rPr>
      <t xml:space="preserve"> równoważny z terminem ważności kasetek testowych. Metodyka testu potwierdza czułość i swoistość testu metodami PCR.</t>
    </r>
  </si>
  <si>
    <t xml:space="preserve">5. W formularzu asortymentowo-cenowym, biorąc pod uwagę  ilość przewidywanych oznaczeń, mają być uwzględnione wszystkie potrzebne  odczynniki, nie zawarte w zestawach,  a niezbędne do wykonania wymienionej ilości oznaczeń  w ilości uwzględniającej ilość badań podanych w formularzu asortymentowo-cenowym, w celu  zabezpieczenia prawidłowego, ciągłego i wiarygodnego wykonywania badań przez Zamawiającego przez 24 miesięczny okres trwania umowy. W przypadku niedoszacowania przez Wykonawcę produktów potrzebnych do wykonania wymaganej ilości oznaczeń Wykonawca jest zobowiązany dostarczyć potrzebne produkty na własny koszt. </t>
  </si>
  <si>
    <t>RAZEM (tj. Tabela A i B):</t>
  </si>
  <si>
    <t xml:space="preserve">1. Termin ważności przedmiotu zamówienia minimum 6 miesięcy od momentu dostawy z wyjątkiem podłoży na płytkach gdzie termin ważności to minimum 2 miesiące. </t>
  </si>
  <si>
    <t xml:space="preserve">6. dot. kolumny 11 i 12.  Dopuszcza się w zakresie poz.1,2  dołączenie do oferty osobnego wykazu zawierającego wymagane przez Zamawiającego  dane.  Wykonawca jest wtedy zobowiązany w powyższych kolumnach  wskazać taką formę przekazania Zamawiającemu informacji  wpisując w stosowne kolumny  np: "zgodnie z dołączoną listą" itp.  Dokument przekazany Zamawiającemu zgodnie z niniejszym punktem staje się  częścią formularza asortymento-cenowego. </t>
  </si>
  <si>
    <t xml:space="preserve">6.Stężenie antybiotyku na krążku powinno zawierać się w zakresie 90-125% ustalonego stężenia, tak jak określa to norma DIN. </t>
  </si>
  <si>
    <t xml:space="preserve">Wykonawca  przy pierwszej dostawi w zakresie poz. 3 i 4 dostarczy  dwa dyspensery  90mm, samozaciskowe, sześciokanałowe  kompatybilne z zaoferowanymi krążkami antybiotyków zgodnie z instrukcją producenta. </t>
  </si>
  <si>
    <r>
      <t>1. Krążki pakowane w fiolki ze środkiem pochłaniającym wilgoć.</t>
    </r>
    <r>
      <rPr>
        <sz val="10"/>
        <color rgb="FF00B0F0"/>
        <rFont val="Calibri"/>
        <family val="2"/>
        <charset val="238"/>
      </rPr>
      <t/>
    </r>
  </si>
  <si>
    <t>Oferowana ilość opakowań *(z zaokrągleniem w górę do pełnych opakowań)</t>
  </si>
  <si>
    <t>2. *Oferowaną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</t>
  </si>
  <si>
    <t xml:space="preserve">8. dot. kolumny 11 i 12.  Dopuszcza się w zakresie poz. 3, 4 dołączenie do oferty osobnego wykazu zawierającego wymagane przez Zamawiającego  dane.  Wykonawca jest wtedy zobowiązany w powyższych kolumnach  wskazać taką formę przekazania Zamawiającemu informacji  wpisując w stosowne kolumny  np: "zgodnie z dołączoną listą" itp.  Dokument przekazany Zamawiającemu zgodnie z niniejszym punktem staje się  częścią formularza asortymento-cenowego. </t>
  </si>
  <si>
    <r>
      <t>Dotyczy pozycji ( 7 - 21</t>
    </r>
    <r>
      <rPr>
        <sz val="10"/>
        <rFont val="Calibri"/>
        <family val="2"/>
        <charset val="238"/>
      </rPr>
      <t>).</t>
    </r>
  </si>
  <si>
    <t xml:space="preserve"> Wszystkie niezbędne odczynniki, materiały zużywalne  i inne produkty konieczne   do wykonania w/w ilości testów  w ciągu 24 miesięcy (wypełnia Wykonawca</t>
  </si>
  <si>
    <t xml:space="preserve">11. W formularzu asortymentowo-cenowym, biorąc pod uwagę  ilość przewidywanych oznaczeń, mają być uwzględnione wszystkie niezbędne odczynniki, materiały zużywalne  i inne produkty w ilości uwzględniającej ilość badań podanych w formularzu asortymentowo-cenowym, a niezbędne do wykonania wymienionej ilości testów (lekowrażliwości i identyfikacji drobnoustrojów) przez Zamawiającego przez 24 miesięczny okres trwania umowy. W przypadku niedoszacowania przez Wykonawcę produktów potrzebnych do wykonania wymaganej ilości oznaczeń Wykonawca jest zobowiązany dostarczyć potrzebne produkty na własny koszt. </t>
  </si>
  <si>
    <t>szt</t>
  </si>
  <si>
    <t xml:space="preserve">1. Termin ważności przedmiotu zamówienia minimum 12 miesięcy </t>
  </si>
  <si>
    <t xml:space="preserve">5. Na potwierdzenie, że oferowany przedmiot zamówienia spełnia określone przez zamawiającego wymagania Wykonawca do oferty zobowiązany jest dołączyć pozytywną:  opinię lub zaświadczenie lub inny dokument - wystawione przez  Krajowy Ośrodek Referencyjny o ds. Lekowrażliwości Drobnoustrojów (KORLD) dla wszystkich krążków antybiotykowych. Zamawiający dopuszcza złożenie dokumentu  indywidulanie na każdy krążek albo zbiorczo na krążki danego producenta itp. </t>
  </si>
  <si>
    <t xml:space="preserve">4. Na potwierdzenie, że oferowany przedmiot zamówienia spełnia określone przez zamawiającego wymagania Wykonawca do oferty zobowiązany jest dołączyć pozytywną:  opinię lub zaświadczenie lub inny dokument - wystawione przez  Krajowy Ośrodek Referencyjny o ds. Lekowrażliwości Drobnoustrojów (KORLD)  dla podłoży do oznaczania lekowrażliwości (poz. 5 i 6), standardowych (poz. 11), chromogennych (poz. 7-10, 12-16) i podłoży do kontroli środowiska szpitalnego  (poz. 4). </t>
  </si>
  <si>
    <t xml:space="preserve">5. Na potwierdzenie, że oferowany przedmiot zamówienia spełnia określone przez zamawiającego wymagania Wykonawca do oferty zobowiązany jest dołączyć pozytywną:  opinię lub zaświadczenie lub inny dokument - wystawione przez  Krajowy Ośrodek Referencyjny o ds. Lekowrażliwości Drobnoustrojów (KORLD) dla wszystkich pasków MIC. Zamawiający dopuszcza złożenie dokumentu  indywidulanie na każdy pasek albo zbiorczo na paski  danego producenta itp. </t>
  </si>
  <si>
    <t>Część 7:  Odczynniki do oznaczania lekowrażliwości metodą krążkowo dyfuzyjną i minimalnego stężenia antybiotyku (MIC)  wraz z szczepami wzorcowymi do wewnątrzlaboratoryjnej kontroli jakości</t>
  </si>
  <si>
    <t>Część 4:  Podłoża mikrobiologiczne do oznaczania lekowrażliwości metodą dyfuzyjno-krążkową i minimalnego stężenia hamującego (MIC) mikroorganizmów o wysokich wymaganiach wzrostowych lub wolno rosnących oraz podłoża chromogenne do identyfikacji i izolacji wybranych mikroorganizmów</t>
  </si>
  <si>
    <t>RAZEM</t>
  </si>
  <si>
    <r>
      <t>Zestaw COMBO do wykrywania antygenu GDH oraz toksyn A i B</t>
    </r>
    <r>
      <rPr>
        <b/>
        <sz val="9"/>
        <rFont val="Ubuntu"/>
        <family val="2"/>
        <charset val="1"/>
      </rPr>
      <t xml:space="preserve"> </t>
    </r>
    <r>
      <rPr>
        <b/>
        <sz val="9"/>
        <rFont val="Arial CE"/>
        <family val="1"/>
        <charset val="1"/>
      </rPr>
      <t xml:space="preserve">Clostridioides diffcile </t>
    </r>
    <r>
      <rPr>
        <sz val="9"/>
        <rFont val="Calibri"/>
        <family val="2"/>
        <charset val="238"/>
      </rPr>
      <t>met. immunoenzymatyczną lub immunochromatograficzną, test kasetkowy. 1 op. 20-25 testów.</t>
    </r>
  </si>
  <si>
    <r>
      <t>Zestaw do wykrywania antygenu wirusa</t>
    </r>
    <r>
      <rPr>
        <b/>
        <sz val="9"/>
        <rFont val="Arial CE"/>
        <family val="1"/>
        <charset val="1"/>
      </rPr>
      <t xml:space="preserve"> RSV /Adenowirusów</t>
    </r>
    <r>
      <rPr>
        <sz val="9"/>
        <rFont val="Calibri"/>
        <family val="2"/>
        <charset val="238"/>
      </rPr>
      <t xml:space="preserve"> w wymazach i wydzielinach z nosa i gardła, test kasetkowy. 1 op. 10-20 testów.</t>
    </r>
  </si>
  <si>
    <r>
      <t>Zestaw do wykrywania antygenu</t>
    </r>
    <r>
      <rPr>
        <i/>
        <sz val="10"/>
        <rFont val="Arial CE"/>
        <family val="1"/>
        <charset val="1"/>
      </rPr>
      <t xml:space="preserve"> </t>
    </r>
    <r>
      <rPr>
        <b/>
        <i/>
        <sz val="10"/>
        <rFont val="Arial CE"/>
        <family val="1"/>
        <charset val="1"/>
      </rPr>
      <t>Enterovirus</t>
    </r>
    <r>
      <rPr>
        <b/>
        <sz val="10"/>
        <rFont val="Arial CE"/>
        <family val="1"/>
        <charset val="1"/>
      </rPr>
      <t xml:space="preserve"> </t>
    </r>
    <r>
      <rPr>
        <sz val="10"/>
        <rFont val="Calibri"/>
        <family val="2"/>
        <charset val="238"/>
      </rPr>
      <t>w próbkach kału , test kasetkowy immunochromatograficzny.1 op. 10-20 testów.</t>
    </r>
  </si>
  <si>
    <r>
      <t xml:space="preserve">Test diagnostyczny </t>
    </r>
    <r>
      <rPr>
        <b/>
        <i/>
        <sz val="9"/>
        <rFont val="Ubuntu"/>
        <family val="2"/>
        <charset val="1"/>
      </rPr>
      <t xml:space="preserve">Giardia lamblia – </t>
    </r>
    <r>
      <rPr>
        <sz val="9"/>
        <rFont val="Ubuntu"/>
        <family val="2"/>
        <charset val="1"/>
      </rPr>
      <t>immunochromatograficzny test kasetkowy 1op. 10-20 testów</t>
    </r>
  </si>
  <si>
    <r>
      <t>Immunochromatograficzny test kasetkowy do oznaczania pałeczek z rodzaju</t>
    </r>
    <r>
      <rPr>
        <b/>
        <i/>
        <sz val="10"/>
        <rFont val="Arial CE"/>
        <family val="1"/>
        <charset val="1"/>
      </rPr>
      <t xml:space="preserve"> </t>
    </r>
    <r>
      <rPr>
        <b/>
        <i/>
        <sz val="10"/>
        <rFont val="Arial CE"/>
        <family val="2"/>
        <charset val="238"/>
      </rPr>
      <t>Campylobacter jejuni i coli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w kale, 1 op. 10-25 testów</t>
    </r>
  </si>
  <si>
    <r>
      <t>1. Termin ważności przedmiotu zamówienia minimum 8 miesięcy od momentu dostawy.
2. Pozycja 1:  Wykrywalność: toksyna A- poniżej lub równa 2 ng/ml, toksyna B - poniżej lub równa 3,12 ng/ml., antygen GDH poniżej lub równa 0,39 ng/ml- 0,8 ng/ml 
Wykrywalność: toksyna A - poniżej lub równa 2 ng/ml, toksyna B - poniżej lub równa 0,75 ng/ml., antygen GDH poniżej lub równa 0,8 ng/ml.
3. Pozycja 1: Czułość i swoistość wyznaczona względem innego testu immunochromatograficznego i potwierdzona qPCR lub względem testu ELISA a pozytywne wyniki potwierdzone techniką cytotoksyczności.
4. Pozycja 1: Test rozróżnia toksyny A i B oraz GDH ( osobne linie na kasetce lub test który  posiada dwie linie różnicujące na kasetce jedną dla GDH i jedną wspólną dla toksyn A i B)
5. Test RSV- Adeno relatywna czułość testu 95%, swoistość 99%  Zawarte w teście przeciwciała do Adenowirus tylko serotypy oddechowe.
6. Do Norowirusa czułość nie mniej niż 92%, specyficzność nie mniej niż 98%, 
7. Testy do Giardia lamblia: czułości co najmniej 97,8%, swoistość co najmniej 95,2% względem mikroskopii.
8. Testy do Enterovirus: czułości co najmniej 98%, swoistość co najmniej 98%
9. Testy do Campylobacter jejuni i coli czułość co najmniej 98,4 % i swoistość co najmniej 98,6 % względem hodowli na agarze CCD.
10. Dot. wszystkich pozycji:  Test z możliwością przechowywania próbki do badania do 48 godzin.
11. Dot. wszystkich pozycji:   Zestaw zawierający wszystkie niezbędne odczynniki oraz materiały zużywalne do wykonania oznaczenia.
12. Dot. wszystkich pozycji:   Instrukcja wykonania w j. polskim i angielskim zawierająca informacje o reakcjach krzyżowych i ograniczeniach testu
13. Dot. wszystkich pozycji:   Wymagana jest zewnętrzna kontrola pozytywna w każdym opakowaniu lub ewentualnie do każdej nowej serii tj. kontrola dodatnia , zewnętrzna w postaci np. liofilizatu.
14. Z pierwszą dostawą odczynników Oferent dostarczy metodyki.</t>
    </r>
    <r>
      <rPr>
        <strike/>
        <sz val="10"/>
        <rFont val="Ubuntu"/>
        <family val="2"/>
        <charset val="238"/>
      </rPr>
      <t xml:space="preserve"> 
</t>
    </r>
    <r>
      <rPr>
        <sz val="10"/>
        <rFont val="Ubuntu"/>
        <family val="2"/>
        <charset val="238"/>
      </rPr>
      <t>15.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</t>
    </r>
  </si>
  <si>
    <r>
      <t xml:space="preserve">Podłoże chromogenne wykrywania i różnicowania patogennych                  </t>
    </r>
    <r>
      <rPr>
        <b/>
        <i/>
        <sz val="10"/>
        <rFont val="Calibri"/>
        <family val="2"/>
        <charset val="238"/>
      </rPr>
      <t>Yersinia enterocolitica</t>
    </r>
    <r>
      <rPr>
        <sz val="10"/>
        <rFont val="Calibri"/>
        <family val="2"/>
        <charset val="238"/>
      </rPr>
      <t>. max op. 10 płytek</t>
    </r>
  </si>
  <si>
    <r>
      <t>Biochemiczny test do identyfikacji  i badania lekowrażliwości grzybów. Minimum 10 antybiotyków. 1 op. maksymalnie  20 testów</t>
    </r>
    <r>
      <rPr>
        <sz val="9"/>
        <rFont val="Ubuntu"/>
        <family val="2"/>
        <charset val="1"/>
      </rPr>
      <t xml:space="preserve"> </t>
    </r>
  </si>
  <si>
    <t>Kwas fenyloboronowy do potwierdzenia szczepów KPC probówka 1-2 ml. (Op =  1 probówka)</t>
  </si>
  <si>
    <t>EDTA inhibitor do wykrywania szczepów MBL probówka 1-2 ml.  (Op =  1 probówka)</t>
  </si>
  <si>
    <r>
      <t>Sabouraud z chloramfenikolem i gentamycyną. opak maksymalnie</t>
    </r>
    <r>
      <rPr>
        <sz val="9"/>
        <rFont val="Ubuntu"/>
        <family val="2"/>
        <charset val="1"/>
      </rPr>
      <t xml:space="preserve"> 20 płytek</t>
    </r>
  </si>
  <si>
    <r>
      <t xml:space="preserve">Podłoże chromogenne do izolacji i różnicowania minimum 4 gatunków z rodzaju </t>
    </r>
    <r>
      <rPr>
        <b/>
        <i/>
        <sz val="10"/>
        <rFont val="Calibri"/>
        <family val="2"/>
        <charset val="238"/>
      </rPr>
      <t>Candida sp</t>
    </r>
    <r>
      <rPr>
        <sz val="10"/>
        <rFont val="Calibri"/>
        <family val="2"/>
        <charset val="238"/>
      </rPr>
      <t xml:space="preserve">. W tym </t>
    </r>
    <r>
      <rPr>
        <b/>
        <i/>
        <sz val="10"/>
        <rFont val="Calibri"/>
        <family val="2"/>
        <charset val="238"/>
      </rPr>
      <t>C. auris</t>
    </r>
    <r>
      <rPr>
        <sz val="10"/>
        <rFont val="Calibri"/>
        <family val="2"/>
        <charset val="238"/>
      </rPr>
      <t xml:space="preserve"> 1 op. Maksymalnie 20 płytek. </t>
    </r>
  </si>
  <si>
    <t>Surowica Salmonella - HM do met. aglutynacji szkiełkowej, amp. 1 -5 ml (Op =  1 ampułka)</t>
  </si>
  <si>
    <t xml:space="preserve">1. Butelki z podłożami do wczesnego wykrywania bakterii i grzybów we krwi i płynach ‎ustrojowych do aparatu BactAlert 3D 240, będącego własnością Zamawiającego.  
2. Poz. 1-3 Termin ważności min.  6 miesięcy  
3. Poz. 1 i 2 Przy dostawie wymagana zbliżona data ważności obu pozycji.                                                                                                                 
4. Aparat na gwarancji. Wykonawca zobowiązany jest dostarczyć odczynniki kompatybilne z urządzeniem BactAlert3D 240, będącym własnością Zamawiającego. Dostarczone odczynniki powinny być zgodne z instrukcją obsługi aparatu. W przypadku dostawy produktu równoważnego Wykonawca ponosi ryzyko związane z ewentualną utratą gwarancji i szkodami wyrządzonymi w aparacie oraz odpowiada za wszelkie szkody z tym związane.
5. Poz. 4 Termin ważności min. 12 miesięcy.
6.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 Zapis nie dotyczy pozycji 4, gdzie Wykonawca ma wycenić wskazaną przez Zamawiającego ilość opakowań.     </t>
  </si>
  <si>
    <t>Podłoża do monitorowania środowiska, zawierające peptony roślinne, zawierajace 4 rodzaje neutralizatorów środków dezynfekcyjnych – 55-65 mm,  1op. Maksymalnie 20 płytek.</t>
  </si>
  <si>
    <t>Podłoże chromogenne, mleczne do izolacji i identyfikacji Salmonella spp.  1op.maksymalnie 20 płytek.</t>
  </si>
  <si>
    <t>Podłoże chromogenne, transparentne do izolacji, oceny ilościowej i bezpośreniej identyfikacji: E. Coli, Enterococcus spp, Proteus sp. i grupy KESC z moczu 1op. Maksymalnie 100 płytek</t>
  </si>
  <si>
    <t>Podłoże chromogenne, transparentne do badań przesiewowych w kierunku pałeczek Gram(-) wytwarzających  ESBL, 1op .maksymalnie  20 płytek</t>
  </si>
  <si>
    <t>Podłoże dwudzielne do izolacji i wtępnej identyfikacji pałeczek Gram(-) wytwarzających ESBL wraz z możliwością wykrywania szczepów opornych na cefalosporyny III generacji : ceftazydym i cefotaksym. 1op. Maksymalnie 20 płytek.</t>
  </si>
  <si>
    <t>Podłoże chromogenne, transparentne do  badań przesiewowych w kierunku pałeczek Gram(-) wytwarzających OXA-48, 1op. Maksymalnie 20 płytek</t>
  </si>
  <si>
    <t>Podłoże  chromogenne, mleczne do wykrywania  MRSA.  1op. maksymalnie  20 płytek</t>
  </si>
  <si>
    <t>Podłoże transportowo-wzrostowe do diagnostyki mikrobiologicznej moczu, 1op.  do 10 szt</t>
  </si>
  <si>
    <r>
      <t xml:space="preserve">Test do oznaczania </t>
    </r>
    <r>
      <rPr>
        <b/>
        <sz val="10"/>
        <rFont val="Calibri"/>
        <family val="2"/>
        <charset val="238"/>
      </rPr>
      <t>MIC KOLISTYNY( 0,25-16 mg/)</t>
    </r>
    <r>
      <rPr>
        <sz val="10"/>
        <rFont val="Calibri"/>
        <family val="2"/>
        <charset val="238"/>
      </rPr>
      <t xml:space="preserve"> metodą mikrorozcieńczeń w bulionie. Opakowanie 40- 50 oznaczeń.
 </t>
    </r>
    <r>
      <rPr>
        <b/>
        <sz val="10"/>
        <rFont val="Calibri"/>
        <family val="2"/>
        <charset val="238"/>
      </rPr>
      <t>Zestaw z dzielonymi mikropłytkami</t>
    </r>
  </si>
  <si>
    <r>
      <t xml:space="preserve">Test do oznaczania </t>
    </r>
    <r>
      <rPr>
        <b/>
        <sz val="10"/>
        <rFont val="Calibri"/>
        <family val="2"/>
        <charset val="238"/>
      </rPr>
      <t>MIC MEROPENEM</t>
    </r>
    <r>
      <rPr>
        <sz val="10"/>
        <rFont val="Calibri"/>
        <family val="2"/>
        <charset val="238"/>
      </rPr>
      <t xml:space="preserve"> (0,125-16 mg/l,) metodą mikrorozcieńczeń w bulionie. Opakowanie 40- 50 oznaczeń. </t>
    </r>
    <r>
      <rPr>
        <b/>
        <sz val="10"/>
        <rFont val="Calibri"/>
        <family val="2"/>
        <charset val="238"/>
      </rPr>
      <t>Zestaw z dzielonymi mikropłytkami</t>
    </r>
  </si>
  <si>
    <t>1.  Dot. wszystkich pozycji:  Termin ważności  minimum 12 miesięcy.</t>
  </si>
  <si>
    <r>
      <t xml:space="preserve">2.  Dot. Poz.(2-4) - Wykonawca zobligowany jest </t>
    </r>
    <r>
      <rPr>
        <b/>
        <sz val="10"/>
        <rFont val="Calibri"/>
        <family val="2"/>
        <charset val="238"/>
      </rPr>
      <t>w części B tabeli</t>
    </r>
    <r>
      <rPr>
        <sz val="10"/>
        <rFont val="Calibri"/>
        <family val="2"/>
        <charset val="238"/>
      </rPr>
      <t xml:space="preserve"> do wyceny wszystkich dodatkowych odczynników potrzebnych do wykonania oznaczeń lekowrażliwości.</t>
    </r>
  </si>
  <si>
    <t xml:space="preserve">6.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    </t>
  </si>
  <si>
    <r>
      <t>RAZEM (tj. Tabela A i B):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</t>
    </r>
  </si>
  <si>
    <t>9. Aparaty na gwarancji. Wykonawca zobowiązany jest dostarczyć odczynniki kompatybilne z urządzeniniami BD Phoenix M 50, oraz oID Maldi Sirius firmy Bruker będącymi własnością Zamawiającego. Dostarczone odczynniki powinny być zgodne z instrukcją obsługi powyższych aparatów. W przypadku dostawy produktu równoważnego Wykonawca ponosi ryzyko związane z ewentualną utratą gwarancji i szkodami wyrządzonymi w aparacie/aparatach oraz odpowiada za wszelkie szkody z tym związane.</t>
  </si>
  <si>
    <t xml:space="preserve">10. Tabelę w części B  należy rozwinąć, uzupełniając o niezbędne odczynniki, materiały zużywalne  i inne produkty konieczne  do wykonania wskazanych  ilości testów </t>
  </si>
  <si>
    <t>8. Poz. (14-20) - wymagane odczynniki i materiały eksploatacyjne spełniające warunki producucenta i dedykowane do analizatora MaldiTof</t>
  </si>
  <si>
    <t>Krążki antybiotykowe 
1 op. Maksymalnie 50 krążków - I Grupa cenowa</t>
  </si>
  <si>
    <t>Krążki antybiotykowe 
1 op. Maksymalnie 50 krążków - II Grupa cenowa (nowe antybiotyki i oznaczenia mechanizmu oporności).</t>
  </si>
  <si>
    <t>Escherichia coli ATCC 25922 (1 op. = 2 wymazówki)</t>
  </si>
  <si>
    <t>4. Wymagany certyfikat jakości dla każdej serii dostarczonych pasków oraz instrukcje zawierające opis metody zastosowania w języku polskim. (Możliwa dostępność drogą elektroniczną)</t>
  </si>
  <si>
    <r>
      <rPr>
        <b/>
        <sz val="10"/>
        <rFont val="Calibri"/>
        <family val="2"/>
        <charset val="238"/>
      </rPr>
      <t xml:space="preserve">Dotyczy wszystkich pozycji:
</t>
    </r>
    <r>
      <rPr>
        <sz val="10"/>
        <rFont val="Calibri"/>
        <family val="2"/>
        <charset val="238"/>
      </rPr>
      <t xml:space="preserve">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 Zapis nie dotyczy pozycji 7 - 21,  gdzie Wykonawca ma wycenić wskazaną przez Zamawiającego ilość opakowań
  </t>
    </r>
  </si>
  <si>
    <t>1. Termin ważności podłoży na płytkach (minimum 2  miesiące od daty dostarczenia do Zamawiającego)</t>
  </si>
  <si>
    <t>1. Szczepy wzorcowe do kontroli jakości, z kolekcji ATCC/ NCTC , maksymalnie IV pasaż, udokumentowany certyfikatem.</t>
  </si>
  <si>
    <t>2. Szczepy w postaci liofilizowanej, na ezach lub wymazówkach, z datą ważności min.12 miesięcy od dostawy.</t>
  </si>
  <si>
    <t>3. Dołączona informacja o produkcie oraz instrukcja ożywienia szczepów.</t>
  </si>
  <si>
    <t>Krążki z bacytracyną do identyfikacji  Streptococcus pyogenes 1op. Maksymalnie 50 krążków</t>
  </si>
  <si>
    <t>Krążki z chlorowodorkiem etylohydrokupreiny do różnicowania szczepów Streptococcus pneumoniae 1op. Maksymalnie  50 krążków</t>
  </si>
  <si>
    <t xml:space="preserve">Krążki bibułowe EF do różnicowania szczepów Enterococcus faecalis i Enterococcus faecium 1op. Maksymalnie  50 krążków </t>
  </si>
  <si>
    <t>Krążki wysycone glukozą i błękitem bromotymolowym do różnicowania bakterii z rodzaju Moraxella i Neisseria, 1op. Maksymalnie 50 krążków</t>
  </si>
  <si>
    <t>Krążki z bacytracyną do identyfikacji Gardnerella vaginalis. 1op. Maksymalnie 50 krążków</t>
  </si>
  <si>
    <t xml:space="preserve">Krążki jałowe O – krążki bibułowe, jałowe do określania obecności czynnika hamującego wzrost bakterii, 1op. Maksymalnie 50 krążków                                                                                                </t>
  </si>
  <si>
    <t>Test do wykrywania oksydazy cytochromowej  1op. Maksymalnie 50 krążków / pasków</t>
  </si>
  <si>
    <t>Test cefinazowy 1op .Maksymalnie 50 krążków / pasków</t>
  </si>
  <si>
    <t xml:space="preserve">Odczynniki do systemu IR BIOTYPER (maksymalne op po 50 fiolek) </t>
  </si>
  <si>
    <t>ACETONE SAFRANIN-A (opakowanie maksymalnie  500ml)</t>
  </si>
  <si>
    <t>IODINE-B (opakowanie maksymalnie 500ml)</t>
  </si>
  <si>
    <t>CRYSTAL VIOLET-C (opakowanie maksymalnie 500ml)</t>
  </si>
  <si>
    <t>Płyn do konserwacji (opakowanie maksymalnie 2,5 l)</t>
  </si>
  <si>
    <t xml:space="preserve">9. Dotyczy pozycji Nr. 4 Wymagane: dostarczenie kompatybilnego do płytek odciskowych aplikatora - dołaczyć do pierwszej dostawy asortymentu z poz. 4. </t>
  </si>
  <si>
    <t xml:space="preserve">7. Do płytek chromogennych należy dostarczyć kolorowe ulotki wzrostu poszczególnych drobnoustrojów - dostarczyć do pierwszej dostawy któregokolwiek asortymentu z poz. 1-17. </t>
  </si>
  <si>
    <t>8. Z pierwszą dostawą podłoży i pozostałych odczynników Oferent dostarczy metodyki</t>
  </si>
  <si>
    <t xml:space="preserve">12.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 </t>
  </si>
  <si>
    <t xml:space="preserve">3. Termin ważności przedmiotu zamówienia minimum 12 miesięcy </t>
  </si>
  <si>
    <t xml:space="preserve">ml </t>
  </si>
  <si>
    <r>
      <t>1. Termin ważności przedmiotu zamówienia minimum 6 miesięcy od momentu dostawy z wyjątkiem podłoży na płytkach (minimum 2  miesiące z wyjątkiem pozycji nr 3 gdzie wymagany termin ważności to minimim 56 dni od daty produkcji i minimum 6 tygodni od daty dostawy oraz poz. 8 gdzie wymagany termin ważności to minimum 45 dni od daty produkcji i minimum 5 tygodni od daty dostawy)
2. Do każdej dostawy podłoży i odczynników dołączyć należy certyfikaty kontroli jakości.
3. Zamawiający wymaga zachowania należytej jakości podłoży przez cały oferowany okres obowiązywania terminu ważności oferowanych produktów 
4. Na płytkach z podłożami stałymi wymagany nadruk z nazwą płytki, nazwą producenta, nr serii, data ważności,  
5. Płytki pakowane w folię zabezpieczającą przed utratą wilgoci, oraz tekturowe opakowanie zbiorcze 
6. Do płytek chromogennych należy dostarczyć kolorowe ulotki wzrostu poszczególnych drobnoustrojów. 
7. Z pierwszą dostawą podłoży i pozostałych odczynników Oferent dostarczy metodyki.
8.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 Zapis nie dotyczy pozycji  4, 5, 11, gdzie Wykonawca ma wycenić wskazaną przez Zamawiającego ilość opakowań</t>
    </r>
    <r>
      <rPr>
        <sz val="10"/>
        <rFont val="Ubuntu"/>
        <family val="2"/>
        <charset val="1"/>
      </rPr>
      <t xml:space="preserve">
</t>
    </r>
    <r>
      <rPr>
        <b/>
        <sz val="10"/>
        <rFont val="Ubuntu"/>
        <family val="2"/>
        <charset val="1"/>
      </rPr>
      <t xml:space="preserve">DOTYCZY PODŁOŻY PŁYNNYCH 
</t>
    </r>
    <r>
      <rPr>
        <sz val="10"/>
        <rFont val="Ubuntu"/>
        <family val="2"/>
        <charset val="1"/>
      </rPr>
      <t xml:space="preserve">1. Świadectwo kontroli jakości (nazwa producenta, nr serii, data produkcji i ważności, skład pożywki, ogólna charakterystyka pożywki-pH, kolor, opakowanie, sterylność) 
2. Termin ważności podłóż płynnych: minimum 6 miesięcy od chwili dostarczenia do laboratorium z wyjątkiem poz. 4 i 12, gdzie dopuszcza się </t>
    </r>
    <r>
      <rPr>
        <sz val="10"/>
        <rFont val="Ubuntu"/>
        <family val="2"/>
        <charset val="238"/>
      </rPr>
      <t>minimum</t>
    </r>
    <r>
      <rPr>
        <sz val="10"/>
        <rFont val="Ubuntu"/>
        <family val="2"/>
        <charset val="1"/>
      </rPr>
      <t xml:space="preserve"> 5 miesięcy od chwili dostarczenia do laboratorium 
3. Podłoża w oryginalnych opakowaniach kartonowych ze statywem, szczelnie zamkniętych z zaznaczona datą ważności z następującymi informacjami na opakowaniu:  nazwa testu, znak CE, nr. serii, data ważności, temperatura przechowywania. 
4. Kolor pożywki płynnej powinien zachować swoje cechy przez okres ważności pożywki.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</si>
</sst>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&quot;      &quot;;\-* #,##0.00&quot;      &quot;;\ * \-#&quot;      &quot;;@\ "/>
    <numFmt numFmtId="165" formatCode="#,##0.00\ [$zł-415];\-#,##0.00\ [$zł-415]"/>
    <numFmt numFmtId="166" formatCode="\ * #,##0.00&quot; zł &quot;;\-* #,##0.00&quot; zł &quot;;\ * \-#&quot; zł &quot;;@\ "/>
    <numFmt numFmtId="167" formatCode="#,##0.00\ [$zł-415]"/>
  </numFmts>
  <fonts count="4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c"/>
      <charset val="238"/>
    </font>
    <font>
      <sz val="9"/>
      <name val="Ubuntu"/>
      <family val="2"/>
      <charset val="1"/>
    </font>
    <font>
      <b/>
      <sz val="9"/>
      <name val="Ubuntu"/>
      <family val="2"/>
      <charset val="1"/>
    </font>
    <font>
      <b/>
      <i/>
      <sz val="9"/>
      <name val="Ubuntu"/>
      <family val="2"/>
      <charset val="238"/>
    </font>
    <font>
      <b/>
      <sz val="9"/>
      <name val="Ubuntu"/>
      <family val="2"/>
      <charset val="238"/>
    </font>
    <font>
      <sz val="10"/>
      <name val="Ubuntu"/>
      <family val="2"/>
      <charset val="1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Ubuntu"/>
      <family val="2"/>
      <charset val="1"/>
    </font>
    <font>
      <sz val="8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1"/>
      <charset val="238"/>
    </font>
    <font>
      <sz val="10"/>
      <color rgb="FF00B0F0"/>
      <name val="Calibri"/>
      <family val="2"/>
      <charset val="238"/>
    </font>
    <font>
      <i/>
      <sz val="8"/>
      <name val="Calibri"/>
      <family val="2"/>
      <charset val="238"/>
    </font>
    <font>
      <b/>
      <sz val="12"/>
      <name val="Calibri"/>
      <family val="2"/>
      <charset val="238"/>
    </font>
    <font>
      <sz val="9"/>
      <name val="Ubuntu"/>
      <family val="2"/>
      <charset val="238"/>
    </font>
    <font>
      <b/>
      <sz val="9"/>
      <name val="Arial CE"/>
      <family val="1"/>
      <charset val="1"/>
    </font>
    <font>
      <i/>
      <sz val="10"/>
      <name val="Arial CE"/>
      <family val="1"/>
      <charset val="1"/>
    </font>
    <font>
      <b/>
      <i/>
      <sz val="10"/>
      <name val="Arial CE"/>
      <family val="1"/>
      <charset val="1"/>
    </font>
    <font>
      <b/>
      <sz val="10"/>
      <name val="Arial CE"/>
      <family val="1"/>
      <charset val="1"/>
    </font>
    <font>
      <b/>
      <i/>
      <sz val="9"/>
      <name val="Ubuntu"/>
      <family val="2"/>
      <charset val="1"/>
    </font>
    <font>
      <b/>
      <i/>
      <sz val="10"/>
      <name val="Arial CE"/>
      <family val="2"/>
      <charset val="238"/>
    </font>
    <font>
      <sz val="10"/>
      <name val="Ubuntu"/>
      <family val="2"/>
      <charset val="238"/>
    </font>
    <font>
      <strike/>
      <sz val="10"/>
      <name val="Ubuntu"/>
      <family val="2"/>
      <charset val="238"/>
    </font>
    <font>
      <strike/>
      <sz val="9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 CE"/>
      <family val="2"/>
      <charset val="238"/>
    </font>
    <font>
      <strike/>
      <sz val="10"/>
      <name val="Calibri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6" fontId="8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>
      <alignment vertical="top"/>
    </xf>
    <xf numFmtId="0" fontId="2" fillId="0" borderId="0"/>
    <xf numFmtId="0" fontId="3" fillId="0" borderId="0"/>
    <xf numFmtId="0" fontId="4" fillId="0" borderId="0"/>
    <xf numFmtId="9" fontId="8" fillId="0" borderId="0" applyFont="0" applyFill="0" applyBorder="0" applyAlignment="0" applyProtection="0"/>
    <xf numFmtId="0" fontId="1" fillId="0" borderId="0"/>
    <xf numFmtId="0" fontId="25" fillId="0" borderId="0"/>
    <xf numFmtId="9" fontId="26" fillId="0" borderId="0"/>
    <xf numFmtId="0" fontId="27" fillId="0" borderId="0" applyBorder="0" applyProtection="0"/>
  </cellStyleXfs>
  <cellXfs count="11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5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9" fontId="10" fillId="0" borderId="1" xfId="1" applyNumberFormat="1" applyFont="1" applyFill="1" applyBorder="1" applyAlignment="1" applyProtection="1">
      <alignment horizontal="center" vertical="center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7" applyFont="1" applyFill="1" applyBorder="1" applyAlignment="1" applyProtection="1">
      <alignment horizontal="right" vertical="center"/>
    </xf>
    <xf numFmtId="4" fontId="0" fillId="0" borderId="0" xfId="0" applyNumberFormat="1" applyAlignment="1">
      <alignment horizontal="right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0" fontId="10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6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3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4" fillId="0" borderId="1" xfId="0" applyFont="1" applyBorder="1" applyAlignment="1">
      <alignment horizontal="center" vertical="top" wrapText="1"/>
    </xf>
    <xf numFmtId="0" fontId="6" fillId="0" borderId="0" xfId="1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1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</cellXfs>
  <cellStyles count="12">
    <cellStyle name="Dziesiętny 2" xfId="2" xr:uid="{00000000-0005-0000-0000-000000000000}"/>
    <cellStyle name="Excel Built-in Normal 1" xfId="8" xr:uid="{1590E84D-F42F-4FC0-9CBA-11BA21723F0B}"/>
    <cellStyle name="Normal 2" xfId="9" xr:uid="{365712A4-7C6F-4A37-80F5-685FB444CD8E}"/>
    <cellStyle name="Normal_Feuil1" xfId="3" xr:uid="{00000000-0005-0000-0000-000001000000}"/>
    <cellStyle name="Normalny" xfId="0" builtinId="0"/>
    <cellStyle name="Normalny 2" xfId="4" xr:uid="{00000000-0005-0000-0000-000003000000}"/>
    <cellStyle name="Normalny 3" xfId="5" xr:uid="{00000000-0005-0000-0000-000004000000}"/>
    <cellStyle name="Normalny 4" xfId="11" xr:uid="{CA16DAD6-A0C6-433B-BF71-F4B2FCD241A8}"/>
    <cellStyle name="Normalny_Arkusz1" xfId="6" xr:uid="{00000000-0005-0000-0000-000005000000}"/>
    <cellStyle name="Procentowy" xfId="7" builtinId="5"/>
    <cellStyle name="Procentowy 3" xfId="10" xr:uid="{9236233E-8605-4409-984A-F7A79DD0C0FF}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9933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8000"/>
      <rgbColor rgb="00FF6600"/>
      <rgbColor rgb="00666699"/>
      <rgbColor rgb="00969696"/>
      <rgbColor rgb="00003366"/>
      <rgbColor rgb="0000A933"/>
      <rgbColor rgb="00212529"/>
      <rgbColor rgb="00222222"/>
      <rgbColor rgb="00FF4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110" zoomScaleNormal="110" zoomScaleSheetLayoutView="41" workbookViewId="0">
      <selection activeCell="N5" sqref="N5"/>
    </sheetView>
  </sheetViews>
  <sheetFormatPr defaultColWidth="8.7109375" defaultRowHeight="12.75" customHeight="1"/>
  <cols>
    <col min="1" max="1" width="5.28515625" style="1" customWidth="1"/>
    <col min="2" max="2" width="44.42578125" style="1" customWidth="1"/>
    <col min="3" max="3" width="9.28515625" style="1" customWidth="1"/>
    <col min="4" max="4" width="6" style="1" customWidth="1"/>
    <col min="5" max="5" width="9.5703125" style="1" customWidth="1"/>
    <col min="6" max="6" width="11" style="1" customWidth="1"/>
    <col min="7" max="7" width="9.5703125" style="1" customWidth="1"/>
    <col min="8" max="8" width="13.85546875" style="1" customWidth="1"/>
    <col min="9" max="9" width="5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13" width="14.28515625" style="3" customWidth="1"/>
    <col min="14" max="16384" width="8.7109375" style="1"/>
  </cols>
  <sheetData>
    <row r="1" spans="1:13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13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13" ht="24" customHeight="1">
      <c r="A3" s="60" t="s">
        <v>53</v>
      </c>
      <c r="B3" s="4"/>
      <c r="C3" s="5"/>
      <c r="D3" s="61"/>
      <c r="E3" s="61"/>
      <c r="F3" s="61"/>
      <c r="G3" s="61"/>
      <c r="H3" s="61"/>
      <c r="I3" s="61"/>
      <c r="J3" s="61"/>
      <c r="K3" s="61"/>
      <c r="L3" s="61"/>
    </row>
    <row r="4" spans="1:13" s="5" customFormat="1" ht="108.7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3"/>
    </row>
    <row r="5" spans="1:13" s="5" customFormat="1" ht="21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  <c r="M5" s="3"/>
    </row>
    <row r="6" spans="1:13" s="62" customFormat="1" ht="61.5" customHeight="1">
      <c r="A6" s="31">
        <v>1</v>
      </c>
      <c r="B6" s="90" t="s">
        <v>193</v>
      </c>
      <c r="C6" s="69">
        <v>1000</v>
      </c>
      <c r="D6" s="11" t="s">
        <v>68</v>
      </c>
      <c r="E6" s="11"/>
      <c r="F6" s="56"/>
      <c r="G6" s="12"/>
      <c r="H6" s="12"/>
      <c r="I6" s="13"/>
      <c r="J6" s="12"/>
      <c r="K6" s="11"/>
      <c r="L6" s="11"/>
      <c r="M6" s="3"/>
    </row>
    <row r="7" spans="1:13" s="62" customFormat="1" ht="71.25" customHeight="1">
      <c r="A7" s="31">
        <v>2</v>
      </c>
      <c r="B7" s="90" t="s">
        <v>194</v>
      </c>
      <c r="C7" s="31">
        <v>600</v>
      </c>
      <c r="D7" s="11" t="s">
        <v>68</v>
      </c>
      <c r="E7" s="11"/>
      <c r="F7" s="56"/>
      <c r="G7" s="12"/>
      <c r="H7" s="12"/>
      <c r="I7" s="13"/>
      <c r="J7" s="12"/>
      <c r="K7" s="11"/>
      <c r="L7" s="11"/>
      <c r="M7" s="3"/>
    </row>
    <row r="8" spans="1:13" s="62" customFormat="1" ht="78.75" customHeight="1">
      <c r="A8" s="31">
        <v>3</v>
      </c>
      <c r="B8" s="90" t="s">
        <v>54</v>
      </c>
      <c r="C8" s="69">
        <v>1600</v>
      </c>
      <c r="D8" s="11" t="s">
        <v>68</v>
      </c>
      <c r="E8" s="11"/>
      <c r="F8" s="56"/>
      <c r="G8" s="12"/>
      <c r="H8" s="12"/>
      <c r="I8" s="13"/>
      <c r="J8" s="12"/>
      <c r="K8" s="11"/>
      <c r="L8" s="11"/>
      <c r="M8" s="3"/>
    </row>
    <row r="9" spans="1:13" s="62" customFormat="1" ht="59.25" customHeight="1">
      <c r="A9" s="31">
        <v>4</v>
      </c>
      <c r="B9" s="90" t="s">
        <v>195</v>
      </c>
      <c r="C9" s="69">
        <v>600</v>
      </c>
      <c r="D9" s="11" t="s">
        <v>68</v>
      </c>
      <c r="E9" s="11"/>
      <c r="F9" s="56"/>
      <c r="G9" s="12"/>
      <c r="H9" s="12"/>
      <c r="I9" s="13"/>
      <c r="J9" s="12"/>
      <c r="K9" s="11"/>
      <c r="L9" s="11"/>
      <c r="M9" s="3"/>
    </row>
    <row r="10" spans="1:13" s="62" customFormat="1" ht="57.75" customHeight="1">
      <c r="A10" s="31">
        <v>5</v>
      </c>
      <c r="B10" s="90" t="s">
        <v>196</v>
      </c>
      <c r="C10" s="69">
        <v>1600</v>
      </c>
      <c r="D10" s="11" t="s">
        <v>68</v>
      </c>
      <c r="E10" s="11"/>
      <c r="F10" s="56"/>
      <c r="G10" s="12"/>
      <c r="H10" s="12"/>
      <c r="I10" s="13"/>
      <c r="J10" s="12"/>
      <c r="K10" s="11"/>
      <c r="L10" s="11"/>
      <c r="M10" s="3"/>
    </row>
    <row r="11" spans="1:13" s="62" customFormat="1" ht="69.75" customHeight="1">
      <c r="A11" s="31">
        <v>6</v>
      </c>
      <c r="B11" s="90" t="s">
        <v>197</v>
      </c>
      <c r="C11" s="69">
        <v>600</v>
      </c>
      <c r="D11" s="11" t="s">
        <v>68</v>
      </c>
      <c r="E11" s="11"/>
      <c r="F11" s="56"/>
      <c r="G11" s="12"/>
      <c r="H11" s="12"/>
      <c r="I11" s="13"/>
      <c r="J11" s="12"/>
      <c r="K11" s="11"/>
      <c r="L11" s="11"/>
      <c r="M11" s="3"/>
    </row>
    <row r="12" spans="1:13" ht="31.5" customHeight="1">
      <c r="A12" s="95" t="s">
        <v>5</v>
      </c>
      <c r="B12" s="95"/>
      <c r="C12" s="95"/>
      <c r="D12" s="95"/>
      <c r="E12" s="95"/>
      <c r="F12" s="95"/>
      <c r="G12" s="95"/>
      <c r="H12" s="14"/>
      <c r="I12" s="15" t="s">
        <v>44</v>
      </c>
      <c r="J12" s="14"/>
      <c r="K12" s="9" t="s">
        <v>44</v>
      </c>
      <c r="L12" s="9" t="s">
        <v>44</v>
      </c>
    </row>
    <row r="13" spans="1:13" ht="16.149999999999999" customHeight="1">
      <c r="A13" s="6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s="28" customFormat="1" ht="309" customHeight="1">
      <c r="A14" s="96" t="s">
        <v>198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3" ht="44.25" customHeight="1">
      <c r="A15" s="94" t="s">
        <v>169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3" s="8" customFormat="1" ht="12.4" customHeight="1">
      <c r="A16" s="3"/>
      <c r="B16" s="63"/>
      <c r="C16" s="63"/>
      <c r="D16" s="63"/>
      <c r="E16" s="63"/>
      <c r="F16" s="63"/>
      <c r="G16" s="7"/>
      <c r="H16" s="7"/>
      <c r="K16" s="63"/>
      <c r="L16" s="63"/>
      <c r="M16" s="3"/>
    </row>
    <row r="17" spans="1:13" ht="16.5" customHeight="1">
      <c r="M17" s="1"/>
    </row>
    <row r="18" spans="1:13" ht="12.75" customHeight="1">
      <c r="A18" s="63"/>
      <c r="B18" s="63"/>
      <c r="C18" s="63"/>
      <c r="D18" s="63"/>
      <c r="E18" s="63"/>
      <c r="F18" s="63"/>
      <c r="G18" s="63"/>
      <c r="H18" s="63"/>
      <c r="K18" s="63"/>
      <c r="L18" s="63"/>
    </row>
    <row r="19" spans="1:13" ht="1.9" customHeight="1">
      <c r="A19" s="63"/>
      <c r="B19" s="63"/>
      <c r="C19" s="63"/>
      <c r="D19" s="63"/>
      <c r="E19" s="63"/>
      <c r="F19" s="63"/>
      <c r="G19" s="63"/>
      <c r="H19" s="63"/>
      <c r="K19" s="63"/>
      <c r="L19" s="63"/>
    </row>
    <row r="20" spans="1:13" ht="12.75" customHeight="1">
      <c r="A20" s="4"/>
      <c r="B20" s="4"/>
      <c r="C20" s="4"/>
      <c r="D20" s="4"/>
      <c r="E20" s="4"/>
      <c r="F20" s="4"/>
      <c r="G20" s="4"/>
      <c r="H20" s="4"/>
      <c r="K20" s="4"/>
      <c r="L20" s="4"/>
    </row>
    <row r="21" spans="1:13" ht="12.75" customHeight="1">
      <c r="A21" s="4"/>
      <c r="B21" s="4"/>
      <c r="C21" s="4"/>
      <c r="D21" s="4"/>
      <c r="E21" s="4"/>
      <c r="F21" s="4"/>
      <c r="G21" s="4"/>
      <c r="H21" s="4"/>
      <c r="K21" s="4"/>
      <c r="L21" s="4"/>
    </row>
  </sheetData>
  <sheetProtection selectLockedCells="1" selectUnlockedCells="1"/>
  <mergeCells count="3">
    <mergeCell ref="A15:L15"/>
    <mergeCell ref="A12:G12"/>
    <mergeCell ref="A14:L14"/>
  </mergeCells>
  <phoneticPr fontId="9" type="noConversion"/>
  <printOptions horizontalCentered="1"/>
  <pageMargins left="0.15625" right="0.16666666666666666" top="0.78740157480314965" bottom="0.39370078740157483" header="0.51181102362204722" footer="0.51181102362204722"/>
  <pageSetup paperSize="9" firstPageNumber="0" orientation="landscape" horizontalDpi="300" verticalDpi="300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0"/>
  <sheetViews>
    <sheetView zoomScale="112" zoomScaleNormal="112" zoomScaleSheetLayoutView="75" workbookViewId="0">
      <selection activeCell="G12" sqref="G12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0.1406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3.5703125" style="18" customWidth="1"/>
    <col min="12" max="12" width="11.28515625" style="18" customWidth="1"/>
    <col min="13" max="255" width="8.7109375" style="18" customWidth="1"/>
    <col min="256" max="16384" width="11.5703125" style="19"/>
  </cols>
  <sheetData>
    <row r="1" spans="1:20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0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20" s="36" customFormat="1" ht="32.25" customHeight="1">
      <c r="A3" s="64" t="s">
        <v>168</v>
      </c>
      <c r="E3" s="55"/>
    </row>
    <row r="4" spans="1:20" s="20" customFormat="1" ht="102.7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  <c r="O4" s="19"/>
      <c r="P4" s="19"/>
      <c r="Q4" s="19"/>
      <c r="R4" s="19"/>
      <c r="S4" s="19"/>
      <c r="T4" s="19"/>
    </row>
    <row r="5" spans="1:20" s="20" customFormat="1" ht="21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  <c r="M5" s="19"/>
      <c r="N5" s="19"/>
      <c r="O5" s="19"/>
      <c r="P5" s="19"/>
      <c r="Q5" s="19"/>
      <c r="R5" s="19"/>
      <c r="S5" s="19"/>
      <c r="T5" s="19"/>
    </row>
    <row r="6" spans="1:20" s="45" customFormat="1" ht="39" customHeight="1">
      <c r="A6" s="31">
        <v>1</v>
      </c>
      <c r="B6" s="69" t="s">
        <v>199</v>
      </c>
      <c r="C6" s="69">
        <v>400</v>
      </c>
      <c r="D6" s="69" t="s">
        <v>67</v>
      </c>
      <c r="E6" s="11"/>
      <c r="F6" s="56"/>
      <c r="G6" s="12"/>
      <c r="H6" s="12"/>
      <c r="I6" s="13"/>
      <c r="J6" s="12"/>
      <c r="K6" s="11"/>
      <c r="L6" s="11"/>
    </row>
    <row r="7" spans="1:20" s="45" customFormat="1" ht="49.5" customHeight="1">
      <c r="A7" s="31">
        <v>2</v>
      </c>
      <c r="B7" s="69" t="s">
        <v>200</v>
      </c>
      <c r="C7" s="69">
        <v>240</v>
      </c>
      <c r="D7" s="69" t="s">
        <v>68</v>
      </c>
      <c r="E7" s="11"/>
      <c r="F7" s="56"/>
      <c r="G7" s="12"/>
      <c r="H7" s="12"/>
      <c r="I7" s="13"/>
      <c r="J7" s="12"/>
      <c r="K7" s="11"/>
      <c r="L7" s="65"/>
    </row>
    <row r="8" spans="1:20" s="45" customFormat="1" ht="42.75" customHeight="1">
      <c r="A8" s="31">
        <v>3</v>
      </c>
      <c r="B8" s="69" t="s">
        <v>56</v>
      </c>
      <c r="C8" s="69">
        <v>2500</v>
      </c>
      <c r="D8" s="69" t="s">
        <v>67</v>
      </c>
      <c r="E8" s="11"/>
      <c r="F8" s="56"/>
      <c r="G8" s="12"/>
      <c r="H8" s="12"/>
      <c r="I8" s="13"/>
      <c r="J8" s="12"/>
      <c r="K8" s="11"/>
      <c r="L8" s="11"/>
    </row>
    <row r="9" spans="1:20" s="45" customFormat="1" ht="43.5" customHeight="1">
      <c r="A9" s="31">
        <v>4</v>
      </c>
      <c r="B9" s="69" t="s">
        <v>201</v>
      </c>
      <c r="C9" s="69">
        <v>16</v>
      </c>
      <c r="D9" s="69" t="s">
        <v>9</v>
      </c>
      <c r="E9" s="9" t="s">
        <v>48</v>
      </c>
      <c r="F9" s="56">
        <v>16</v>
      </c>
      <c r="G9" s="12"/>
      <c r="H9" s="12"/>
      <c r="I9" s="13"/>
      <c r="J9" s="12"/>
      <c r="K9" s="11"/>
      <c r="L9" s="31"/>
    </row>
    <row r="10" spans="1:20" s="45" customFormat="1" ht="34.5" customHeight="1">
      <c r="A10" s="31">
        <v>5</v>
      </c>
      <c r="B10" s="69" t="s">
        <v>202</v>
      </c>
      <c r="C10" s="69">
        <v>12</v>
      </c>
      <c r="D10" s="69" t="s">
        <v>9</v>
      </c>
      <c r="E10" s="9" t="s">
        <v>48</v>
      </c>
      <c r="F10" s="56">
        <v>12</v>
      </c>
      <c r="G10" s="12"/>
      <c r="H10" s="12"/>
      <c r="I10" s="13"/>
      <c r="J10" s="12"/>
      <c r="K10" s="11"/>
      <c r="L10" s="31"/>
    </row>
    <row r="11" spans="1:20" s="45" customFormat="1" ht="36" customHeight="1">
      <c r="A11" s="31">
        <v>6</v>
      </c>
      <c r="B11" s="69" t="s">
        <v>203</v>
      </c>
      <c r="C11" s="69">
        <v>2000</v>
      </c>
      <c r="D11" s="69" t="s">
        <v>67</v>
      </c>
      <c r="E11" s="11"/>
      <c r="F11" s="56"/>
      <c r="G11" s="12"/>
      <c r="H11" s="12"/>
      <c r="I11" s="13"/>
      <c r="J11" s="12"/>
      <c r="K11" s="11"/>
      <c r="L11" s="11"/>
    </row>
    <row r="12" spans="1:20" s="45" customFormat="1" ht="47.25" customHeight="1">
      <c r="A12" s="31">
        <v>7</v>
      </c>
      <c r="B12" s="69" t="s">
        <v>204</v>
      </c>
      <c r="C12" s="69">
        <v>1000</v>
      </c>
      <c r="D12" s="69" t="s">
        <v>67</v>
      </c>
      <c r="E12" s="11"/>
      <c r="F12" s="56"/>
      <c r="G12" s="12"/>
      <c r="H12" s="12"/>
      <c r="I12" s="13"/>
      <c r="J12" s="12"/>
      <c r="K12" s="11"/>
      <c r="L12" s="11"/>
    </row>
    <row r="13" spans="1:20" s="45" customFormat="1" ht="47.25" customHeight="1">
      <c r="A13" s="31">
        <v>8</v>
      </c>
      <c r="B13" s="69" t="s">
        <v>57</v>
      </c>
      <c r="C13" s="69">
        <v>600</v>
      </c>
      <c r="D13" s="69" t="s">
        <v>67</v>
      </c>
      <c r="E13" s="21"/>
      <c r="F13" s="56"/>
      <c r="G13" s="12"/>
      <c r="H13" s="12"/>
      <c r="I13" s="13"/>
      <c r="J13" s="12"/>
      <c r="K13" s="11"/>
      <c r="L13" s="11"/>
    </row>
    <row r="14" spans="1:20" s="45" customFormat="1" ht="38.65" customHeight="1">
      <c r="A14" s="31">
        <v>9</v>
      </c>
      <c r="B14" s="69" t="s">
        <v>58</v>
      </c>
      <c r="C14" s="69">
        <v>400</v>
      </c>
      <c r="D14" s="69" t="s">
        <v>67</v>
      </c>
      <c r="E14" s="22"/>
      <c r="F14" s="56"/>
      <c r="G14" s="12"/>
      <c r="H14" s="12"/>
      <c r="I14" s="13"/>
      <c r="J14" s="12"/>
      <c r="K14" s="11"/>
      <c r="L14" s="11"/>
    </row>
    <row r="15" spans="1:20" s="45" customFormat="1" ht="45" customHeight="1">
      <c r="A15" s="31">
        <v>10</v>
      </c>
      <c r="B15" s="69" t="s">
        <v>205</v>
      </c>
      <c r="C15" s="69">
        <v>20</v>
      </c>
      <c r="D15" s="69" t="s">
        <v>251</v>
      </c>
      <c r="E15" s="9"/>
      <c r="F15" s="56"/>
      <c r="G15" s="12"/>
      <c r="H15" s="12"/>
      <c r="I15" s="13"/>
      <c r="J15" s="12"/>
      <c r="K15" s="11"/>
      <c r="L15" s="31"/>
    </row>
    <row r="16" spans="1:20" s="45" customFormat="1" ht="44.25" customHeight="1">
      <c r="A16" s="31">
        <v>11</v>
      </c>
      <c r="B16" s="69" t="s">
        <v>8</v>
      </c>
      <c r="C16" s="69">
        <v>4</v>
      </c>
      <c r="D16" s="69" t="s">
        <v>9</v>
      </c>
      <c r="E16" s="9" t="s">
        <v>48</v>
      </c>
      <c r="F16" s="56">
        <v>4</v>
      </c>
      <c r="G16" s="12"/>
      <c r="H16" s="12"/>
      <c r="I16" s="13"/>
      <c r="J16" s="12"/>
      <c r="K16" s="11"/>
      <c r="L16" s="11"/>
    </row>
    <row r="17" spans="1:257" s="45" customFormat="1" ht="44.25" customHeight="1">
      <c r="A17" s="31">
        <v>12</v>
      </c>
      <c r="B17" s="69" t="s">
        <v>59</v>
      </c>
      <c r="C17" s="69">
        <v>1600</v>
      </c>
      <c r="D17" s="69" t="s">
        <v>7</v>
      </c>
      <c r="E17" s="70"/>
      <c r="F17" s="66"/>
      <c r="G17" s="12"/>
      <c r="H17" s="12"/>
      <c r="I17" s="13"/>
      <c r="J17" s="12"/>
      <c r="K17" s="11"/>
      <c r="L17" s="67"/>
    </row>
    <row r="18" spans="1:257" s="45" customFormat="1" ht="42.75" customHeight="1">
      <c r="A18" s="31">
        <v>13</v>
      </c>
      <c r="B18" s="69" t="s">
        <v>60</v>
      </c>
      <c r="C18" s="69">
        <v>1200</v>
      </c>
      <c r="D18" s="69" t="s">
        <v>7</v>
      </c>
      <c r="E18" s="23"/>
      <c r="F18" s="56"/>
      <c r="G18" s="12"/>
      <c r="H18" s="12"/>
      <c r="I18" s="13"/>
      <c r="J18" s="12"/>
      <c r="K18" s="11"/>
      <c r="L18" s="11"/>
    </row>
    <row r="19" spans="1:257" s="45" customFormat="1" ht="44.25" customHeight="1">
      <c r="A19" s="31">
        <v>14</v>
      </c>
      <c r="B19" s="69" t="s">
        <v>61</v>
      </c>
      <c r="C19" s="69">
        <v>2000</v>
      </c>
      <c r="D19" s="69" t="s">
        <v>7</v>
      </c>
      <c r="E19" s="11"/>
      <c r="F19" s="56"/>
      <c r="G19" s="12"/>
      <c r="H19" s="12"/>
      <c r="I19" s="13"/>
      <c r="J19" s="12"/>
      <c r="K19" s="11"/>
      <c r="L19" s="11"/>
    </row>
    <row r="20" spans="1:257" s="45" customFormat="1" ht="31.5" customHeight="1">
      <c r="A20" s="31">
        <v>15</v>
      </c>
      <c r="B20" s="69" t="s">
        <v>62</v>
      </c>
      <c r="C20" s="69">
        <v>150</v>
      </c>
      <c r="D20" s="69" t="s">
        <v>7</v>
      </c>
      <c r="E20" s="11"/>
      <c r="F20" s="56"/>
      <c r="G20" s="12"/>
      <c r="H20" s="12"/>
      <c r="I20" s="13"/>
      <c r="J20" s="12"/>
      <c r="K20" s="11"/>
      <c r="L20" s="11"/>
    </row>
    <row r="21" spans="1:257" s="45" customFormat="1" ht="34.5" customHeight="1">
      <c r="A21" s="31">
        <v>16</v>
      </c>
      <c r="B21" s="69" t="s">
        <v>63</v>
      </c>
      <c r="C21" s="69">
        <v>1800</v>
      </c>
      <c r="D21" s="69" t="s">
        <v>7</v>
      </c>
      <c r="E21" s="68"/>
      <c r="F21" s="56"/>
      <c r="G21" s="12"/>
      <c r="H21" s="12"/>
      <c r="I21" s="13"/>
      <c r="J21" s="12"/>
      <c r="K21" s="11"/>
      <c r="L21" s="11"/>
    </row>
    <row r="22" spans="1:257" s="45" customFormat="1" ht="67.5" customHeight="1">
      <c r="A22" s="11">
        <v>17</v>
      </c>
      <c r="B22" s="69" t="s">
        <v>64</v>
      </c>
      <c r="C22" s="69">
        <v>1000</v>
      </c>
      <c r="D22" s="69" t="s">
        <v>7</v>
      </c>
      <c r="E22" s="68"/>
      <c r="F22" s="56"/>
      <c r="G22" s="12"/>
      <c r="H22" s="12"/>
      <c r="I22" s="13"/>
      <c r="J22" s="12"/>
      <c r="K22" s="11"/>
      <c r="L22" s="11"/>
    </row>
    <row r="23" spans="1:257" s="45" customFormat="1" ht="61.5" customHeight="1">
      <c r="A23" s="11">
        <v>18</v>
      </c>
      <c r="B23" s="71" t="s">
        <v>65</v>
      </c>
      <c r="C23" s="69">
        <v>400</v>
      </c>
      <c r="D23" s="69" t="s">
        <v>7</v>
      </c>
      <c r="E23" s="23"/>
      <c r="F23" s="56"/>
      <c r="G23" s="12"/>
      <c r="H23" s="12"/>
      <c r="I23" s="13"/>
      <c r="J23" s="12"/>
      <c r="K23" s="11"/>
      <c r="L23" s="11"/>
    </row>
    <row r="24" spans="1:257" s="45" customFormat="1" ht="69" customHeight="1">
      <c r="A24" s="11">
        <v>19</v>
      </c>
      <c r="B24" s="69" t="s">
        <v>66</v>
      </c>
      <c r="C24" s="69">
        <v>20000</v>
      </c>
      <c r="D24" s="69" t="s">
        <v>7</v>
      </c>
      <c r="E24" s="23"/>
      <c r="F24" s="56"/>
      <c r="G24" s="12"/>
      <c r="H24" s="12"/>
      <c r="I24" s="13"/>
      <c r="J24" s="12"/>
      <c r="K24" s="11"/>
      <c r="L24" s="11"/>
    </row>
    <row r="25" spans="1:257" s="18" customFormat="1" ht="31.9" customHeight="1">
      <c r="A25" s="95" t="s">
        <v>45</v>
      </c>
      <c r="B25" s="95"/>
      <c r="C25" s="95"/>
      <c r="D25" s="95"/>
      <c r="E25" s="95"/>
      <c r="F25" s="95"/>
      <c r="G25" s="95"/>
      <c r="H25" s="14"/>
      <c r="I25" s="15" t="s">
        <v>44</v>
      </c>
      <c r="J25" s="14"/>
      <c r="K25" s="24" t="s">
        <v>44</v>
      </c>
      <c r="L25" s="24" t="s">
        <v>44</v>
      </c>
      <c r="IV25" s="19"/>
      <c r="IW25" s="19"/>
    </row>
    <row r="26" spans="1:257" ht="16.149999999999999" customHeight="1">
      <c r="A26" s="16" t="s">
        <v>6</v>
      </c>
      <c r="B26" s="25"/>
      <c r="C26" s="16"/>
      <c r="D26" s="16"/>
      <c r="E26" s="16"/>
      <c r="F26" s="16"/>
      <c r="G26" s="16"/>
      <c r="H26" s="16"/>
      <c r="I26" s="16"/>
      <c r="J26" s="16"/>
      <c r="K26" s="17"/>
      <c r="L26" s="17"/>
    </row>
    <row r="27" spans="1:257" s="28" customFormat="1" ht="100.35" customHeight="1">
      <c r="A27" s="96" t="s">
        <v>252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1"/>
      <c r="N27" s="1"/>
      <c r="O27" s="1"/>
    </row>
    <row r="28" spans="1:257" s="28" customFormat="1" ht="14.1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29"/>
      <c r="N28" s="29"/>
      <c r="O28" s="29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7" s="28" customFormat="1" ht="16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29"/>
      <c r="N29" s="29"/>
      <c r="O29" s="29"/>
    </row>
    <row r="30" spans="1:257" s="28" customFormat="1" ht="12.7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29"/>
      <c r="N30" s="29"/>
      <c r="O30" s="29"/>
    </row>
    <row r="31" spans="1:257" s="28" customFormat="1" ht="12.7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29"/>
      <c r="N31" s="29"/>
      <c r="O31" s="29"/>
    </row>
    <row r="32" spans="1:257" s="28" customFormat="1" ht="12.7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29"/>
      <c r="N32" s="29"/>
      <c r="O32" s="29"/>
    </row>
    <row r="33" spans="1:16" s="28" customFormat="1" ht="12.7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9"/>
      <c r="N33" s="29"/>
      <c r="O33" s="29"/>
    </row>
    <row r="34" spans="1:16" s="28" customFormat="1" ht="12.7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7"/>
      <c r="N34" s="97"/>
      <c r="O34" s="97"/>
      <c r="P34" s="97"/>
    </row>
    <row r="35" spans="1:16" s="28" customFormat="1" ht="12.7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29"/>
      <c r="N35" s="29"/>
      <c r="O35" s="29"/>
    </row>
    <row r="36" spans="1:16" s="28" customFormat="1" ht="12.7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29"/>
      <c r="N36" s="29"/>
      <c r="O36" s="29"/>
    </row>
    <row r="37" spans="1:16" s="28" customFormat="1" ht="12.7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29"/>
      <c r="N37" s="29"/>
      <c r="O37" s="29"/>
    </row>
    <row r="38" spans="1:16" s="28" customFormat="1" ht="12.7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29"/>
      <c r="N38" s="29"/>
      <c r="O38" s="29"/>
    </row>
    <row r="39" spans="1:16" s="28" customFormat="1" ht="18.9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29"/>
      <c r="N39" s="29"/>
      <c r="O39" s="29"/>
    </row>
    <row r="40" spans="1:16" s="28" customFormat="1" ht="21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29"/>
      <c r="O40" s="29"/>
    </row>
  </sheetData>
  <sheetProtection selectLockedCells="1" selectUnlockedCells="1"/>
  <mergeCells count="3">
    <mergeCell ref="A27:L40"/>
    <mergeCell ref="M34:P34"/>
    <mergeCell ref="A25:G25"/>
  </mergeCells>
  <phoneticPr fontId="9" type="noConversion"/>
  <printOptions horizontalCentered="1"/>
  <pageMargins left="0.23622047244094491" right="0.23622047244094491" top="0.74803149606299213" bottom="0.74803149606299213" header="0.51181102362204722" footer="0.51181102362204722"/>
  <pageSetup paperSize="9" firstPageNumber="0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15"/>
  <sheetViews>
    <sheetView zoomScale="106" zoomScaleNormal="106" workbookViewId="0">
      <selection activeCell="B16" sqref="B16"/>
    </sheetView>
  </sheetViews>
  <sheetFormatPr defaultColWidth="11.5703125" defaultRowHeight="12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1.57031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4.28515625" style="18" customWidth="1"/>
    <col min="12" max="12" width="11.28515625" style="18" customWidth="1"/>
    <col min="13" max="255" width="8.7109375" style="18" customWidth="1"/>
    <col min="256" max="16384" width="11.5703125" style="19"/>
  </cols>
  <sheetData>
    <row r="1" spans="1:25" customFormat="1" ht="12.75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5" customFormat="1" ht="12.75">
      <c r="C2" s="57"/>
      <c r="D2" s="57"/>
      <c r="E2" s="57"/>
      <c r="F2" s="26"/>
      <c r="G2" s="26"/>
      <c r="H2" s="58"/>
      <c r="I2" s="59"/>
      <c r="J2" s="59" t="s">
        <v>52</v>
      </c>
    </row>
    <row r="3" spans="1:25" ht="24" customHeight="1">
      <c r="A3" s="64" t="s">
        <v>69</v>
      </c>
      <c r="B3" s="64"/>
      <c r="C3" s="64"/>
      <c r="D3" s="64"/>
      <c r="E3" s="64"/>
      <c r="F3" s="64"/>
      <c r="G3" s="64"/>
      <c r="H3" s="64"/>
      <c r="I3" s="64"/>
      <c r="J3" s="64"/>
      <c r="K3" s="17"/>
      <c r="L3" s="17"/>
    </row>
    <row r="4" spans="1:25" s="20" customFormat="1" ht="111.7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  <c r="O4" s="19"/>
      <c r="P4" s="19"/>
      <c r="Q4" s="19"/>
      <c r="R4" s="19"/>
      <c r="S4" s="19"/>
      <c r="T4" s="19"/>
    </row>
    <row r="5" spans="1:25" s="20" customFormat="1" ht="21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  <c r="M5" s="19"/>
      <c r="N5" s="19"/>
      <c r="O5" s="19"/>
      <c r="P5" s="19"/>
      <c r="Q5" s="19"/>
      <c r="R5" s="19"/>
      <c r="S5" s="19"/>
      <c r="T5" s="19"/>
    </row>
    <row r="6" spans="1:25" s="45" customFormat="1" ht="53.25" customHeight="1">
      <c r="A6" s="31">
        <v>1</v>
      </c>
      <c r="B6" s="30" t="s">
        <v>13</v>
      </c>
      <c r="C6" s="69">
        <v>20000</v>
      </c>
      <c r="D6" s="69" t="s">
        <v>18</v>
      </c>
      <c r="E6" s="11"/>
      <c r="F6" s="56"/>
      <c r="G6" s="12"/>
      <c r="H6" s="12"/>
      <c r="I6" s="13"/>
      <c r="J6" s="12"/>
      <c r="K6" s="11"/>
      <c r="L6" s="11"/>
    </row>
    <row r="7" spans="1:25" s="45" customFormat="1" ht="61.9" customHeight="1">
      <c r="A7" s="31">
        <v>2</v>
      </c>
      <c r="B7" s="30" t="s">
        <v>14</v>
      </c>
      <c r="C7" s="69">
        <v>20000</v>
      </c>
      <c r="D7" s="69" t="s">
        <v>18</v>
      </c>
      <c r="E7" s="11"/>
      <c r="F7" s="56"/>
      <c r="G7" s="12"/>
      <c r="H7" s="12"/>
      <c r="I7" s="13"/>
      <c r="J7" s="12"/>
      <c r="K7" s="11"/>
      <c r="L7" s="11"/>
    </row>
    <row r="8" spans="1:25" s="45" customFormat="1" ht="60.6" customHeight="1">
      <c r="A8" s="31">
        <v>3</v>
      </c>
      <c r="B8" s="30" t="s">
        <v>15</v>
      </c>
      <c r="C8" s="69">
        <v>600</v>
      </c>
      <c r="D8" s="69" t="s">
        <v>18</v>
      </c>
      <c r="E8" s="11"/>
      <c r="F8" s="56"/>
      <c r="G8" s="12"/>
      <c r="H8" s="12"/>
      <c r="I8" s="13"/>
      <c r="J8" s="12"/>
      <c r="K8" s="11"/>
      <c r="L8" s="11"/>
    </row>
    <row r="9" spans="1:25" s="45" customFormat="1" ht="36.4" customHeight="1">
      <c r="A9" s="31">
        <v>4</v>
      </c>
      <c r="B9" s="30" t="s">
        <v>161</v>
      </c>
      <c r="C9" s="69">
        <v>22</v>
      </c>
      <c r="D9" s="69" t="s">
        <v>9</v>
      </c>
      <c r="E9" s="31" t="s">
        <v>49</v>
      </c>
      <c r="F9" s="69">
        <v>22</v>
      </c>
      <c r="G9" s="12"/>
      <c r="H9" s="12"/>
      <c r="I9" s="13"/>
      <c r="J9" s="12"/>
      <c r="K9" s="11"/>
      <c r="L9" s="65"/>
    </row>
    <row r="10" spans="1:25" s="18" customFormat="1" ht="31.9" customHeight="1">
      <c r="A10" s="95" t="s">
        <v>46</v>
      </c>
      <c r="B10" s="95"/>
      <c r="C10" s="95"/>
      <c r="D10" s="95"/>
      <c r="E10" s="95"/>
      <c r="F10" s="95"/>
      <c r="G10" s="95"/>
      <c r="H10" s="14"/>
      <c r="I10" s="24" t="s">
        <v>44</v>
      </c>
      <c r="J10" s="14"/>
      <c r="K10" s="24" t="s">
        <v>44</v>
      </c>
      <c r="L10" s="24" t="s">
        <v>44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16.149999999999999" customHeight="1">
      <c r="A11" s="98" t="s">
        <v>17</v>
      </c>
      <c r="B11" s="98"/>
      <c r="C11" s="98"/>
      <c r="D11" s="98"/>
      <c r="E11" s="98"/>
      <c r="F11" s="98"/>
      <c r="G11" s="98"/>
      <c r="H11" s="98"/>
      <c r="I11" s="98"/>
      <c r="J11" s="98"/>
      <c r="K11" s="17"/>
      <c r="L11" s="17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28" customFormat="1" ht="16.350000000000001" customHeight="1">
      <c r="A12" s="99" t="s">
        <v>206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25" s="28" customFormat="1" ht="16.350000000000001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25" s="28" customFormat="1" ht="16.350000000000001" customHeight="1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25" s="28" customFormat="1" ht="108" customHeight="1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</sheetData>
  <sheetProtection selectLockedCells="1" selectUnlockedCells="1"/>
  <mergeCells count="3">
    <mergeCell ref="A10:G10"/>
    <mergeCell ref="A11:J11"/>
    <mergeCell ref="A12:L15"/>
  </mergeCells>
  <phoneticPr fontId="9" type="noConversion"/>
  <pageMargins left="0.11811023622047245" right="0.11811023622047245" top="0.19685039370078741" bottom="0.15748031496062992" header="0" footer="0"/>
  <pageSetup paperSize="9" scale="96" firstPageNumber="0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6"/>
  <sheetViews>
    <sheetView zoomScale="106" zoomScaleNormal="106" zoomScaleSheetLayoutView="75" workbookViewId="0">
      <selection activeCell="B38" sqref="B38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1.1406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2" width="14.28515625" style="18" customWidth="1"/>
    <col min="13" max="255" width="8.7109375" style="18" customWidth="1"/>
    <col min="256" max="16384" width="11.5703125" style="19"/>
  </cols>
  <sheetData>
    <row r="1" spans="1:22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2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22" ht="41.25" customHeight="1">
      <c r="A3" s="100" t="s">
        <v>191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72"/>
    </row>
    <row r="4" spans="1:22" s="20" customFormat="1" ht="100.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  <c r="O4" s="19"/>
      <c r="P4" s="19"/>
      <c r="Q4" s="19"/>
      <c r="R4" s="19"/>
      <c r="S4" s="19"/>
      <c r="T4" s="19"/>
    </row>
    <row r="5" spans="1:22" s="20" customFormat="1" ht="21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  <c r="M5" s="19"/>
      <c r="N5" s="19"/>
      <c r="O5" s="19"/>
      <c r="P5" s="19"/>
      <c r="Q5" s="19"/>
      <c r="R5" s="19"/>
      <c r="S5" s="19"/>
      <c r="T5" s="19"/>
    </row>
    <row r="6" spans="1:22" s="45" customFormat="1" ht="39.4" customHeight="1">
      <c r="A6" s="31">
        <v>1</v>
      </c>
      <c r="B6" s="32" t="s">
        <v>70</v>
      </c>
      <c r="C6" s="69">
        <v>800</v>
      </c>
      <c r="D6" s="69" t="s">
        <v>18</v>
      </c>
      <c r="E6" s="31"/>
      <c r="F6" s="56"/>
      <c r="G6" s="12"/>
      <c r="H6" s="12"/>
      <c r="I6" s="13"/>
      <c r="J6" s="12"/>
      <c r="K6" s="11"/>
      <c r="L6" s="11"/>
      <c r="N6" s="19"/>
      <c r="O6" s="19"/>
      <c r="P6" s="19"/>
      <c r="Q6" s="19"/>
      <c r="R6" s="19"/>
      <c r="S6" s="19"/>
      <c r="T6" s="19"/>
      <c r="U6" s="20"/>
      <c r="V6" s="20"/>
    </row>
    <row r="7" spans="1:22" s="45" customFormat="1" ht="48" customHeight="1">
      <c r="A7" s="31">
        <v>2</v>
      </c>
      <c r="B7" s="32" t="s">
        <v>71</v>
      </c>
      <c r="C7" s="69">
        <v>800</v>
      </c>
      <c r="D7" s="69" t="s">
        <v>18</v>
      </c>
      <c r="E7" s="31"/>
      <c r="F7" s="56"/>
      <c r="G7" s="12"/>
      <c r="H7" s="12"/>
      <c r="I7" s="13"/>
      <c r="J7" s="12"/>
      <c r="K7" s="11"/>
      <c r="L7" s="11"/>
      <c r="N7" s="19"/>
      <c r="O7" s="19"/>
      <c r="P7" s="19"/>
      <c r="Q7" s="19"/>
      <c r="R7" s="19"/>
      <c r="S7" s="19"/>
      <c r="T7" s="19"/>
      <c r="U7" s="20"/>
      <c r="V7" s="20"/>
    </row>
    <row r="8" spans="1:22" s="45" customFormat="1" ht="49.15" customHeight="1">
      <c r="A8" s="31">
        <v>3</v>
      </c>
      <c r="B8" s="32" t="s">
        <v>72</v>
      </c>
      <c r="C8" s="69">
        <v>1100</v>
      </c>
      <c r="D8" s="69" t="s">
        <v>18</v>
      </c>
      <c r="E8" s="31"/>
      <c r="F8" s="56"/>
      <c r="G8" s="12"/>
      <c r="H8" s="12"/>
      <c r="I8" s="13"/>
      <c r="J8" s="12"/>
      <c r="K8" s="11"/>
      <c r="L8" s="11"/>
      <c r="N8" s="19"/>
      <c r="O8" s="19"/>
      <c r="P8" s="19"/>
      <c r="Q8" s="19"/>
      <c r="R8" s="19"/>
      <c r="S8" s="19"/>
      <c r="T8" s="19"/>
      <c r="U8" s="20"/>
      <c r="V8" s="20"/>
    </row>
    <row r="9" spans="1:22" s="45" customFormat="1" ht="58.5" customHeight="1">
      <c r="A9" s="31">
        <v>4</v>
      </c>
      <c r="B9" s="30" t="s">
        <v>207</v>
      </c>
      <c r="C9" s="69">
        <v>1300</v>
      </c>
      <c r="D9" s="69" t="s">
        <v>18</v>
      </c>
      <c r="E9" s="31"/>
      <c r="F9" s="56"/>
      <c r="G9" s="12"/>
      <c r="H9" s="12"/>
      <c r="I9" s="13"/>
      <c r="J9" s="12"/>
      <c r="K9" s="11"/>
      <c r="L9" s="11"/>
      <c r="N9" s="19"/>
      <c r="O9" s="19"/>
      <c r="P9" s="19"/>
      <c r="Q9" s="19"/>
      <c r="R9" s="19"/>
      <c r="S9" s="19"/>
      <c r="T9" s="19"/>
      <c r="U9" s="20"/>
      <c r="V9" s="20"/>
    </row>
    <row r="10" spans="1:22" s="45" customFormat="1" ht="39.4" customHeight="1">
      <c r="A10" s="31">
        <v>5</v>
      </c>
      <c r="B10" s="30" t="s">
        <v>73</v>
      </c>
      <c r="C10" s="69">
        <v>5800</v>
      </c>
      <c r="D10" s="69" t="s">
        <v>67</v>
      </c>
      <c r="E10" s="31"/>
      <c r="F10" s="56"/>
      <c r="G10" s="12"/>
      <c r="H10" s="12"/>
      <c r="I10" s="13"/>
      <c r="J10" s="12"/>
      <c r="K10" s="11"/>
      <c r="L10" s="11"/>
      <c r="N10" s="19"/>
      <c r="O10" s="19"/>
      <c r="P10" s="19"/>
      <c r="Q10" s="19"/>
      <c r="R10" s="19"/>
      <c r="S10" s="19"/>
      <c r="T10" s="19"/>
      <c r="U10" s="20"/>
      <c r="V10" s="20"/>
    </row>
    <row r="11" spans="1:22" s="45" customFormat="1" ht="39.4" customHeight="1">
      <c r="A11" s="31">
        <v>6</v>
      </c>
      <c r="B11" s="30" t="s">
        <v>74</v>
      </c>
      <c r="C11" s="69">
        <v>1000</v>
      </c>
      <c r="D11" s="69" t="s">
        <v>67</v>
      </c>
      <c r="E11" s="31"/>
      <c r="F11" s="56"/>
      <c r="G11" s="12"/>
      <c r="H11" s="12"/>
      <c r="I11" s="13"/>
      <c r="J11" s="12"/>
      <c r="K11" s="11"/>
      <c r="L11" s="11"/>
      <c r="N11" s="19"/>
      <c r="O11" s="19"/>
      <c r="P11" s="19"/>
      <c r="Q11" s="19"/>
      <c r="R11" s="19"/>
      <c r="S11" s="19"/>
      <c r="T11" s="19"/>
      <c r="U11" s="20"/>
      <c r="V11" s="20"/>
    </row>
    <row r="12" spans="1:22" s="45" customFormat="1" ht="39.4" customHeight="1">
      <c r="A12" s="31">
        <v>7</v>
      </c>
      <c r="B12" s="30" t="s">
        <v>208</v>
      </c>
      <c r="C12" s="69">
        <v>960</v>
      </c>
      <c r="D12" s="69" t="s">
        <v>67</v>
      </c>
      <c r="E12" s="31"/>
      <c r="F12" s="56"/>
      <c r="G12" s="12"/>
      <c r="H12" s="12"/>
      <c r="I12" s="13"/>
      <c r="J12" s="12"/>
      <c r="K12" s="11"/>
      <c r="L12" s="11"/>
      <c r="N12" s="19"/>
      <c r="O12" s="19"/>
      <c r="P12" s="19"/>
      <c r="Q12" s="19"/>
      <c r="R12" s="19"/>
      <c r="S12" s="19"/>
      <c r="T12" s="19"/>
      <c r="U12" s="20"/>
      <c r="V12" s="20"/>
    </row>
    <row r="13" spans="1:22" s="45" customFormat="1" ht="39.4" customHeight="1">
      <c r="A13" s="31">
        <v>8</v>
      </c>
      <c r="B13" s="30" t="s">
        <v>75</v>
      </c>
      <c r="C13" s="69">
        <v>1200</v>
      </c>
      <c r="D13" s="69" t="s">
        <v>67</v>
      </c>
      <c r="E13" s="31"/>
      <c r="F13" s="56"/>
      <c r="G13" s="12"/>
      <c r="H13" s="12"/>
      <c r="I13" s="13"/>
      <c r="J13" s="12"/>
      <c r="K13" s="11"/>
      <c r="L13" s="11"/>
      <c r="N13" s="19"/>
      <c r="O13" s="19"/>
      <c r="P13" s="19"/>
      <c r="Q13" s="19"/>
      <c r="R13" s="19"/>
      <c r="S13" s="19"/>
      <c r="T13" s="19"/>
      <c r="U13" s="20"/>
      <c r="V13" s="20"/>
    </row>
    <row r="14" spans="1:22" s="45" customFormat="1" ht="55.5" customHeight="1">
      <c r="A14" s="31">
        <v>9</v>
      </c>
      <c r="B14" s="30" t="s">
        <v>209</v>
      </c>
      <c r="C14" s="69">
        <v>2800</v>
      </c>
      <c r="D14" s="69" t="s">
        <v>67</v>
      </c>
      <c r="E14" s="31"/>
      <c r="F14" s="56"/>
      <c r="G14" s="12"/>
      <c r="H14" s="12"/>
      <c r="I14" s="13"/>
      <c r="J14" s="12"/>
      <c r="K14" s="11"/>
      <c r="L14" s="11"/>
      <c r="N14" s="19"/>
      <c r="O14" s="19"/>
      <c r="P14" s="19"/>
      <c r="Q14" s="19"/>
      <c r="R14" s="19"/>
      <c r="S14" s="19"/>
      <c r="T14" s="19"/>
      <c r="U14" s="20"/>
      <c r="V14" s="20"/>
    </row>
    <row r="15" spans="1:22" s="45" customFormat="1" ht="47.25" customHeight="1">
      <c r="A15" s="31">
        <v>10</v>
      </c>
      <c r="B15" s="30" t="s">
        <v>210</v>
      </c>
      <c r="C15" s="69">
        <v>1300</v>
      </c>
      <c r="D15" s="69" t="s">
        <v>67</v>
      </c>
      <c r="E15" s="31"/>
      <c r="F15" s="56"/>
      <c r="G15" s="12"/>
      <c r="H15" s="12"/>
      <c r="I15" s="13"/>
      <c r="J15" s="12"/>
      <c r="K15" s="11"/>
      <c r="L15" s="11"/>
      <c r="N15" s="19"/>
      <c r="O15" s="19"/>
      <c r="P15" s="19"/>
      <c r="Q15" s="19"/>
      <c r="R15" s="19"/>
      <c r="S15" s="19"/>
      <c r="T15" s="19"/>
      <c r="U15" s="20"/>
      <c r="V15" s="20"/>
    </row>
    <row r="16" spans="1:22" s="45" customFormat="1" ht="72" customHeight="1">
      <c r="A16" s="31">
        <v>11</v>
      </c>
      <c r="B16" s="30" t="s">
        <v>211</v>
      </c>
      <c r="C16" s="69">
        <v>100</v>
      </c>
      <c r="D16" s="69" t="s">
        <v>67</v>
      </c>
      <c r="E16" s="69"/>
      <c r="F16" s="69"/>
      <c r="G16" s="69"/>
      <c r="H16" s="12"/>
      <c r="I16" s="13"/>
      <c r="J16" s="12"/>
      <c r="K16" s="69"/>
      <c r="L16" s="11"/>
      <c r="N16" s="19"/>
      <c r="O16" s="19"/>
      <c r="P16" s="19"/>
      <c r="Q16" s="19"/>
      <c r="R16" s="19"/>
      <c r="S16" s="19"/>
      <c r="T16" s="19"/>
      <c r="U16" s="20"/>
      <c r="V16" s="20"/>
    </row>
    <row r="17" spans="1:22" s="45" customFormat="1" ht="39.4" customHeight="1">
      <c r="A17" s="31">
        <v>12</v>
      </c>
      <c r="B17" s="30" t="s">
        <v>212</v>
      </c>
      <c r="C17" s="69">
        <v>240</v>
      </c>
      <c r="D17" s="69" t="s">
        <v>67</v>
      </c>
      <c r="E17" s="31"/>
      <c r="F17" s="56"/>
      <c r="G17" s="12"/>
      <c r="H17" s="12"/>
      <c r="I17" s="13"/>
      <c r="J17" s="12"/>
      <c r="K17" s="11"/>
      <c r="L17" s="11"/>
      <c r="N17" s="19"/>
      <c r="O17" s="19"/>
      <c r="P17" s="19"/>
      <c r="Q17" s="19"/>
      <c r="R17" s="19"/>
      <c r="S17" s="19"/>
      <c r="T17" s="19"/>
      <c r="U17" s="20"/>
      <c r="V17" s="20"/>
    </row>
    <row r="18" spans="1:22" s="45" customFormat="1" ht="39.4" customHeight="1">
      <c r="A18" s="31">
        <v>13</v>
      </c>
      <c r="B18" s="30" t="s">
        <v>213</v>
      </c>
      <c r="C18" s="69">
        <v>1200</v>
      </c>
      <c r="D18" s="69" t="s">
        <v>67</v>
      </c>
      <c r="E18" s="31"/>
      <c r="F18" s="56"/>
      <c r="G18" s="12"/>
      <c r="H18" s="12"/>
      <c r="I18" s="13"/>
      <c r="J18" s="12"/>
      <c r="K18" s="11"/>
      <c r="L18" s="11"/>
      <c r="N18" s="19"/>
      <c r="O18" s="19"/>
      <c r="P18" s="19"/>
      <c r="Q18" s="19"/>
      <c r="R18" s="19"/>
      <c r="S18" s="19"/>
      <c r="T18" s="19"/>
      <c r="U18" s="20"/>
      <c r="V18" s="20"/>
    </row>
    <row r="19" spans="1:22" s="45" customFormat="1" ht="54.75" customHeight="1">
      <c r="A19" s="31">
        <v>14</v>
      </c>
      <c r="B19" s="30" t="s">
        <v>78</v>
      </c>
      <c r="C19" s="69">
        <v>1500</v>
      </c>
      <c r="D19" s="69" t="s">
        <v>67</v>
      </c>
      <c r="E19" s="31"/>
      <c r="F19" s="56"/>
      <c r="G19" s="12"/>
      <c r="H19" s="12"/>
      <c r="I19" s="13"/>
      <c r="J19" s="12"/>
      <c r="K19" s="11"/>
      <c r="L19" s="11"/>
      <c r="N19" s="19"/>
      <c r="O19" s="19"/>
      <c r="P19" s="19"/>
      <c r="Q19" s="19"/>
      <c r="R19" s="19"/>
      <c r="S19" s="19"/>
      <c r="T19" s="19"/>
      <c r="U19" s="20"/>
      <c r="V19" s="20"/>
    </row>
    <row r="20" spans="1:22" s="45" customFormat="1" ht="57.6" customHeight="1">
      <c r="A20" s="31">
        <v>15</v>
      </c>
      <c r="B20" s="30" t="s">
        <v>76</v>
      </c>
      <c r="C20" s="69">
        <v>560</v>
      </c>
      <c r="D20" s="69" t="s">
        <v>67</v>
      </c>
      <c r="E20" s="31"/>
      <c r="F20" s="56"/>
      <c r="G20" s="12"/>
      <c r="H20" s="12"/>
      <c r="I20" s="13"/>
      <c r="J20" s="12"/>
      <c r="K20" s="11"/>
      <c r="L20" s="11"/>
      <c r="N20" s="19"/>
      <c r="O20" s="19"/>
      <c r="P20" s="19"/>
      <c r="Q20" s="19"/>
      <c r="R20" s="19"/>
      <c r="S20" s="19"/>
      <c r="T20" s="19"/>
      <c r="U20" s="20"/>
      <c r="V20" s="20"/>
    </row>
    <row r="21" spans="1:22" s="45" customFormat="1" ht="41.25" customHeight="1">
      <c r="A21" s="31">
        <v>16</v>
      </c>
      <c r="B21" s="30" t="s">
        <v>77</v>
      </c>
      <c r="C21" s="69">
        <v>160</v>
      </c>
      <c r="D21" s="69" t="s">
        <v>67</v>
      </c>
      <c r="E21" s="31"/>
      <c r="F21" s="56"/>
      <c r="G21" s="12"/>
      <c r="H21" s="12"/>
      <c r="I21" s="13"/>
      <c r="J21" s="12"/>
      <c r="K21" s="11"/>
      <c r="L21" s="11"/>
      <c r="N21" s="19"/>
      <c r="O21" s="19"/>
      <c r="P21" s="19"/>
      <c r="Q21" s="19"/>
      <c r="R21" s="19"/>
      <c r="S21" s="19"/>
      <c r="T21" s="19"/>
      <c r="U21" s="20"/>
      <c r="V21" s="20"/>
    </row>
    <row r="22" spans="1:22" s="45" customFormat="1" ht="36" customHeight="1">
      <c r="A22" s="31">
        <v>17</v>
      </c>
      <c r="B22" s="30" t="s">
        <v>214</v>
      </c>
      <c r="C22" s="69">
        <v>800</v>
      </c>
      <c r="D22" s="69" t="s">
        <v>18</v>
      </c>
      <c r="E22" s="31"/>
      <c r="F22" s="56"/>
      <c r="G22" s="12"/>
      <c r="H22" s="12"/>
      <c r="I22" s="13"/>
      <c r="J22" s="12"/>
      <c r="K22" s="11"/>
      <c r="L22" s="11"/>
      <c r="N22" s="19"/>
      <c r="O22" s="19"/>
      <c r="P22" s="19"/>
      <c r="Q22" s="19"/>
      <c r="R22" s="19"/>
      <c r="S22" s="19"/>
      <c r="T22" s="19"/>
      <c r="U22" s="20"/>
      <c r="V22" s="20"/>
    </row>
    <row r="23" spans="1:22" ht="31.5" customHeight="1">
      <c r="A23" s="95" t="s">
        <v>16</v>
      </c>
      <c r="B23" s="95"/>
      <c r="C23" s="95"/>
      <c r="D23" s="95"/>
      <c r="E23" s="95"/>
      <c r="F23" s="95"/>
      <c r="G23" s="95"/>
      <c r="H23" s="53"/>
      <c r="I23" s="24" t="s">
        <v>44</v>
      </c>
      <c r="J23" s="53"/>
      <c r="K23" s="24" t="s">
        <v>44</v>
      </c>
      <c r="L23" s="24" t="s">
        <v>44</v>
      </c>
      <c r="N23" s="19"/>
      <c r="O23" s="19"/>
      <c r="P23" s="19"/>
      <c r="Q23" s="19"/>
      <c r="R23" s="19"/>
      <c r="S23" s="19"/>
      <c r="T23" s="19"/>
      <c r="U23" s="20"/>
      <c r="V23" s="20"/>
    </row>
    <row r="24" spans="1:22" ht="21" customHeight="1">
      <c r="A24" s="102" t="s">
        <v>17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7"/>
      <c r="L24" s="17"/>
      <c r="N24" s="19"/>
      <c r="O24" s="19"/>
      <c r="P24" s="19"/>
      <c r="Q24" s="19"/>
      <c r="R24" s="19"/>
      <c r="S24" s="19"/>
      <c r="T24" s="19"/>
      <c r="U24" s="20"/>
      <c r="V24" s="20"/>
    </row>
    <row r="25" spans="1:22" s="28" customFormat="1" ht="14.1" customHeight="1">
      <c r="A25" s="103" t="s">
        <v>162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74"/>
      <c r="M25" s="33"/>
      <c r="N25" s="1"/>
    </row>
    <row r="26" spans="1:22" s="28" customFormat="1" ht="14.1" customHeight="1">
      <c r="A26" s="103" t="s">
        <v>163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34"/>
      <c r="M26" s="33"/>
      <c r="N26" s="1"/>
    </row>
    <row r="27" spans="1:22" s="28" customFormat="1" ht="14.1" customHeight="1">
      <c r="A27" s="103" t="s">
        <v>79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34"/>
      <c r="M27" s="33"/>
      <c r="N27" s="1"/>
    </row>
    <row r="28" spans="1:22" s="28" customFormat="1" ht="12.95" customHeight="1">
      <c r="A28" s="103" t="s">
        <v>80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34"/>
      <c r="M28" s="33"/>
      <c r="N28" s="1"/>
    </row>
    <row r="29" spans="1:22" s="28" customFormat="1" ht="12.95" customHeight="1">
      <c r="A29" s="103" t="s">
        <v>11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34"/>
      <c r="M29" s="33"/>
      <c r="N29" s="1"/>
    </row>
    <row r="30" spans="1:22" s="28" customFormat="1" ht="43.5" customHeight="1">
      <c r="A30" s="104" t="s">
        <v>188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33"/>
      <c r="N30" s="1"/>
    </row>
    <row r="31" spans="1:22" s="28" customFormat="1" ht="14.25" customHeight="1">
      <c r="A31" s="103" t="s">
        <v>159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4"/>
      <c r="M31" s="33"/>
      <c r="N31" s="1"/>
    </row>
    <row r="32" spans="1:22" s="28" customFormat="1" ht="16.5" customHeight="1">
      <c r="A32" s="103" t="s">
        <v>81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"/>
    </row>
    <row r="33" spans="1:14" s="28" customFormat="1" ht="12.75" customHeight="1">
      <c r="A33" s="103" t="s">
        <v>247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33"/>
      <c r="N33" s="1"/>
    </row>
    <row r="34" spans="1:14" s="28" customFormat="1" ht="16.5" customHeight="1">
      <c r="A34" s="33" t="s">
        <v>248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3"/>
      <c r="N34" s="1"/>
    </row>
    <row r="35" spans="1:14" s="28" customFormat="1" ht="14.25" customHeight="1">
      <c r="A35" s="103" t="s">
        <v>246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34"/>
      <c r="M35" s="33"/>
      <c r="N35" s="1"/>
    </row>
    <row r="36" spans="1:14" ht="30.75" customHeight="1">
      <c r="A36" s="101" t="s">
        <v>82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</sheetData>
  <sheetProtection selectLockedCells="1" selectUnlockedCells="1"/>
  <mergeCells count="14">
    <mergeCell ref="A3:K3"/>
    <mergeCell ref="A36:L36"/>
    <mergeCell ref="A23:G23"/>
    <mergeCell ref="A24:J24"/>
    <mergeCell ref="A28:K28"/>
    <mergeCell ref="A29:K29"/>
    <mergeCell ref="A31:K31"/>
    <mergeCell ref="A32:M32"/>
    <mergeCell ref="A35:K35"/>
    <mergeCell ref="A25:K25"/>
    <mergeCell ref="A26:K26"/>
    <mergeCell ref="A27:K27"/>
    <mergeCell ref="A30:L30"/>
    <mergeCell ref="A33:L33"/>
  </mergeCells>
  <phoneticPr fontId="9" type="noConversion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24"/>
  <sheetViews>
    <sheetView zoomScale="106" zoomScaleNormal="106" zoomScaleSheetLayoutView="75" workbookViewId="0">
      <selection activeCell="B5" sqref="B5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0.425781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6.28515625" style="18" customWidth="1"/>
    <col min="12" max="12" width="14" style="18" customWidth="1"/>
    <col min="13" max="255" width="8.7109375" style="18" customWidth="1"/>
    <col min="256" max="16384" width="11.5703125" style="19"/>
  </cols>
  <sheetData>
    <row r="1" spans="1:23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3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23" ht="24.75" customHeight="1">
      <c r="A3" s="64" t="s">
        <v>87</v>
      </c>
      <c r="B3" s="64"/>
      <c r="C3" s="64"/>
      <c r="D3" s="64"/>
      <c r="E3" s="64"/>
      <c r="F3" s="64"/>
      <c r="G3" s="64"/>
      <c r="H3" s="64"/>
      <c r="I3" s="64"/>
      <c r="J3" s="64"/>
      <c r="K3" s="17"/>
      <c r="L3" s="17"/>
    </row>
    <row r="4" spans="1:23" ht="119.2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</row>
    <row r="5" spans="1:23" ht="23.25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</row>
    <row r="6" spans="1:23" ht="23.25" customHeight="1">
      <c r="A6" s="9" t="s">
        <v>155</v>
      </c>
      <c r="B6" s="110" t="s">
        <v>156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23" s="45" customFormat="1" ht="62.25" customHeight="1">
      <c r="A7" s="31">
        <v>1</v>
      </c>
      <c r="B7" s="80" t="s">
        <v>83</v>
      </c>
      <c r="C7" s="69">
        <v>625</v>
      </c>
      <c r="D7" s="69" t="s">
        <v>4</v>
      </c>
      <c r="E7" s="11"/>
      <c r="F7" s="11"/>
      <c r="G7" s="12"/>
      <c r="H7" s="12"/>
      <c r="I7" s="13"/>
      <c r="J7" s="12"/>
      <c r="K7" s="11"/>
      <c r="L7" s="11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45" customFormat="1" ht="60" customHeight="1">
      <c r="A8" s="31">
        <v>2</v>
      </c>
      <c r="B8" s="80" t="s">
        <v>215</v>
      </c>
      <c r="C8" s="69">
        <v>450</v>
      </c>
      <c r="D8" s="69" t="s">
        <v>4</v>
      </c>
      <c r="E8" s="11"/>
      <c r="F8" s="56"/>
      <c r="G8" s="12"/>
      <c r="H8" s="12"/>
      <c r="I8" s="13"/>
      <c r="J8" s="12"/>
      <c r="K8" s="11"/>
      <c r="L8" s="11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45" customFormat="1" ht="57.75" customHeight="1">
      <c r="A9" s="31">
        <v>3</v>
      </c>
      <c r="B9" s="80" t="s">
        <v>216</v>
      </c>
      <c r="C9" s="69">
        <v>250</v>
      </c>
      <c r="D9" s="69" t="s">
        <v>4</v>
      </c>
      <c r="E9" s="11"/>
      <c r="F9" s="56"/>
      <c r="G9" s="12"/>
      <c r="H9" s="12"/>
      <c r="I9" s="13"/>
      <c r="J9" s="12"/>
      <c r="K9" s="11"/>
      <c r="L9" s="11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45" customFormat="1" ht="78.599999999999994" customHeight="1">
      <c r="A10" s="31">
        <v>4</v>
      </c>
      <c r="B10" s="80" t="s">
        <v>84</v>
      </c>
      <c r="C10" s="69">
        <v>160</v>
      </c>
      <c r="D10" s="69" t="s">
        <v>4</v>
      </c>
      <c r="E10" s="11"/>
      <c r="F10" s="56"/>
      <c r="G10" s="12"/>
      <c r="H10" s="12"/>
      <c r="I10" s="13"/>
      <c r="J10" s="12"/>
      <c r="K10" s="11"/>
      <c r="L10" s="11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45" customFormat="1" ht="45.75" customHeight="1">
      <c r="A11" s="31">
        <v>5</v>
      </c>
      <c r="B11" s="80" t="s">
        <v>85</v>
      </c>
      <c r="C11" s="69">
        <v>120</v>
      </c>
      <c r="D11" s="69" t="s">
        <v>4</v>
      </c>
      <c r="E11" s="11"/>
      <c r="F11" s="56"/>
      <c r="G11" s="12"/>
      <c r="H11" s="12"/>
      <c r="I11" s="13"/>
      <c r="J11" s="12"/>
      <c r="K11" s="11"/>
      <c r="L11" s="11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45" customFormat="1" ht="69" customHeight="1">
      <c r="A12" s="31">
        <v>6</v>
      </c>
      <c r="B12" s="80" t="s">
        <v>86</v>
      </c>
      <c r="C12" s="69">
        <v>150</v>
      </c>
      <c r="D12" s="69" t="s">
        <v>4</v>
      </c>
      <c r="E12" s="11"/>
      <c r="F12" s="11"/>
      <c r="G12" s="12"/>
      <c r="H12" s="12"/>
      <c r="I12" s="13"/>
      <c r="J12" s="12"/>
      <c r="K12" s="11"/>
      <c r="L12" s="11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customFormat="1" ht="25.5" customHeight="1">
      <c r="A13" s="75" t="s">
        <v>151</v>
      </c>
      <c r="B13" s="106" t="s">
        <v>164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N13" s="105"/>
      <c r="O13" s="105"/>
      <c r="P13" s="105"/>
      <c r="Q13" s="105"/>
      <c r="R13" s="105"/>
      <c r="S13" s="105"/>
      <c r="T13" s="105"/>
      <c r="U13" s="105"/>
    </row>
    <row r="14" spans="1:23" customFormat="1" ht="23.25" customHeight="1">
      <c r="A14" s="76">
        <v>1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11"/>
    </row>
    <row r="15" spans="1:23" customFormat="1" ht="23.25" customHeight="1">
      <c r="A15" s="76" t="s">
        <v>153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11"/>
    </row>
    <row r="16" spans="1:23" customFormat="1" ht="23.25" customHeight="1">
      <c r="A16" s="76" t="s">
        <v>154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11"/>
    </row>
    <row r="17" spans="1:255" ht="31.5" customHeight="1">
      <c r="A17" s="95" t="s">
        <v>173</v>
      </c>
      <c r="B17" s="95"/>
      <c r="C17" s="95"/>
      <c r="D17" s="95"/>
      <c r="E17" s="95"/>
      <c r="F17" s="95"/>
      <c r="G17" s="95"/>
      <c r="H17" s="14"/>
      <c r="I17" s="24" t="s">
        <v>44</v>
      </c>
      <c r="J17" s="14"/>
      <c r="K17" s="24" t="s">
        <v>44</v>
      </c>
      <c r="L17" s="24" t="s">
        <v>44</v>
      </c>
    </row>
    <row r="18" spans="1:255" ht="16.149999999999999" customHeight="1">
      <c r="A18" s="102" t="s">
        <v>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7"/>
      <c r="L18" s="17"/>
    </row>
    <row r="19" spans="1:255" s="28" customFormat="1" ht="16.350000000000001" customHeight="1">
      <c r="A19" s="109" t="s">
        <v>217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35"/>
      <c r="L19" s="35"/>
    </row>
    <row r="20" spans="1:255" s="28" customFormat="1" ht="14.25" customHeight="1">
      <c r="A20" s="35" t="s">
        <v>218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55" s="28" customFormat="1" ht="15.95" customHeight="1">
      <c r="A21" s="35" t="s">
        <v>170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255" s="28" customFormat="1" ht="19.5" customHeight="1">
      <c r="A22" s="109" t="s">
        <v>171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255" s="79" customFormat="1" ht="51" customHeight="1">
      <c r="A23" s="107" t="s">
        <v>172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spans="1:255" ht="36" customHeight="1">
      <c r="A24" s="108" t="s">
        <v>219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</sheetData>
  <sheetProtection selectLockedCells="1" selectUnlockedCells="1"/>
  <mergeCells count="9">
    <mergeCell ref="B6:L6"/>
    <mergeCell ref="N13:U13"/>
    <mergeCell ref="B13:L13"/>
    <mergeCell ref="A23:L23"/>
    <mergeCell ref="A18:J18"/>
    <mergeCell ref="A24:L24"/>
    <mergeCell ref="A17:G17"/>
    <mergeCell ref="A19:J19"/>
    <mergeCell ref="A22:L22"/>
  </mergeCells>
  <phoneticPr fontId="9" type="noConversion"/>
  <printOptions horizontalCentered="1"/>
  <pageMargins left="0.19685039370078741" right="0.19685039370078741" top="0.19685039370078741" bottom="0.19685039370078741" header="0" footer="0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45"/>
  <sheetViews>
    <sheetView zoomScale="98" zoomScaleNormal="98" zoomScaleSheetLayoutView="93" workbookViewId="0">
      <selection activeCell="H5" sqref="H5"/>
    </sheetView>
  </sheetViews>
  <sheetFormatPr defaultColWidth="11.42578125" defaultRowHeight="12.75" customHeight="1"/>
  <cols>
    <col min="1" max="1" width="5.28515625" style="18" customWidth="1"/>
    <col min="2" max="2" width="42.42578125" style="39" customWidth="1"/>
    <col min="3" max="3" width="9.28515625" style="18" customWidth="1"/>
    <col min="4" max="4" width="6" style="18" customWidth="1"/>
    <col min="5" max="5" width="10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40" customWidth="1"/>
    <col min="11" max="11" width="16.42578125" style="18" customWidth="1"/>
    <col min="12" max="12" width="19.5703125" style="18" customWidth="1"/>
    <col min="13" max="255" width="8.5703125" style="18" customWidth="1"/>
    <col min="256" max="16384" width="11.42578125" style="19"/>
  </cols>
  <sheetData>
    <row r="1" spans="1:20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0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20" ht="36" customHeight="1">
      <c r="A3" s="100" t="s">
        <v>104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7"/>
    </row>
    <row r="4" spans="1:20" s="20" customFormat="1" ht="106.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  <c r="O4" s="19"/>
      <c r="P4" s="19"/>
      <c r="Q4" s="19"/>
      <c r="R4" s="19"/>
      <c r="S4" s="19"/>
      <c r="T4" s="19"/>
    </row>
    <row r="5" spans="1:20" s="20" customFormat="1" ht="25.5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  <c r="M5" s="36"/>
    </row>
    <row r="6" spans="1:20" s="20" customFormat="1" ht="25.5" customHeight="1">
      <c r="A6" s="9" t="s">
        <v>157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36"/>
    </row>
    <row r="7" spans="1:20" s="45" customFormat="1" ht="42.75" customHeight="1">
      <c r="A7" s="31">
        <v>1</v>
      </c>
      <c r="B7" s="32" t="s">
        <v>100</v>
      </c>
      <c r="C7" s="11">
        <v>50</v>
      </c>
      <c r="D7" s="11" t="s">
        <v>68</v>
      </c>
      <c r="E7" s="11"/>
      <c r="F7" s="56"/>
      <c r="G7" s="12"/>
      <c r="H7" s="12"/>
      <c r="I7" s="13"/>
      <c r="J7" s="12"/>
      <c r="K7" s="81"/>
      <c r="L7" s="11"/>
    </row>
    <row r="8" spans="1:20" s="45" customFormat="1" ht="42.75" customHeight="1">
      <c r="A8" s="31">
        <v>2</v>
      </c>
      <c r="B8" s="32" t="s">
        <v>88</v>
      </c>
      <c r="C8" s="11">
        <v>50</v>
      </c>
      <c r="D8" s="11" t="s">
        <v>68</v>
      </c>
      <c r="E8" s="11"/>
      <c r="F8" s="56"/>
      <c r="G8" s="12"/>
      <c r="H8" s="12"/>
      <c r="I8" s="13"/>
      <c r="J8" s="12"/>
      <c r="K8" s="11"/>
      <c r="L8" s="11"/>
    </row>
    <row r="9" spans="1:20" s="45" customFormat="1" ht="42.75" customHeight="1">
      <c r="A9" s="31">
        <v>3</v>
      </c>
      <c r="B9" s="32" t="s">
        <v>89</v>
      </c>
      <c r="C9" s="11">
        <v>50</v>
      </c>
      <c r="D9" s="11" t="s">
        <v>68</v>
      </c>
      <c r="E9" s="11"/>
      <c r="F9" s="56"/>
      <c r="G9" s="12"/>
      <c r="H9" s="12"/>
      <c r="I9" s="13"/>
      <c r="J9" s="12"/>
      <c r="K9" s="11"/>
      <c r="L9" s="11"/>
    </row>
    <row r="10" spans="1:20" s="45" customFormat="1" ht="42.75" customHeight="1">
      <c r="A10" s="31">
        <v>4</v>
      </c>
      <c r="B10" s="32" t="s">
        <v>90</v>
      </c>
      <c r="C10" s="11">
        <v>1000</v>
      </c>
      <c r="D10" s="11" t="s">
        <v>68</v>
      </c>
      <c r="E10" s="11"/>
      <c r="F10" s="56"/>
      <c r="G10" s="12"/>
      <c r="H10" s="12"/>
      <c r="I10" s="13"/>
      <c r="J10" s="12"/>
      <c r="K10" s="11"/>
      <c r="L10" s="11"/>
    </row>
    <row r="11" spans="1:20" s="45" customFormat="1" ht="46.5" customHeight="1">
      <c r="A11" s="31">
        <v>5</v>
      </c>
      <c r="B11" s="32" t="s">
        <v>91</v>
      </c>
      <c r="C11" s="11">
        <v>4000</v>
      </c>
      <c r="D11" s="11" t="s">
        <v>68</v>
      </c>
      <c r="E11" s="11"/>
      <c r="F11" s="56"/>
      <c r="G11" s="12"/>
      <c r="H11" s="12"/>
      <c r="I11" s="13"/>
      <c r="J11" s="12"/>
      <c r="K11" s="11"/>
      <c r="L11" s="11"/>
    </row>
    <row r="12" spans="1:20" s="45" customFormat="1" ht="46.5" customHeight="1">
      <c r="A12" s="31">
        <v>6</v>
      </c>
      <c r="B12" s="37" t="s">
        <v>92</v>
      </c>
      <c r="C12" s="11">
        <v>2000</v>
      </c>
      <c r="D12" s="11" t="s">
        <v>68</v>
      </c>
      <c r="E12" s="11"/>
      <c r="F12" s="56"/>
      <c r="G12" s="12"/>
      <c r="H12" s="12"/>
      <c r="I12" s="13"/>
      <c r="J12" s="12"/>
      <c r="K12" s="11"/>
      <c r="L12" s="11"/>
    </row>
    <row r="13" spans="1:20" s="45" customFormat="1" ht="34.9" customHeight="1">
      <c r="A13" s="31">
        <v>7</v>
      </c>
      <c r="B13" s="37" t="s">
        <v>93</v>
      </c>
      <c r="C13" s="11">
        <v>14000</v>
      </c>
      <c r="D13" s="11" t="s">
        <v>67</v>
      </c>
      <c r="E13" s="11"/>
      <c r="F13" s="56"/>
      <c r="G13" s="12"/>
      <c r="H13" s="12"/>
      <c r="I13" s="13"/>
      <c r="J13" s="12"/>
      <c r="K13" s="23"/>
      <c r="L13" s="56"/>
      <c r="N13" s="82"/>
      <c r="O13" s="82"/>
      <c r="P13" s="82"/>
    </row>
    <row r="14" spans="1:20" s="45" customFormat="1" ht="26.85" customHeight="1">
      <c r="A14" s="31">
        <v>8</v>
      </c>
      <c r="B14" s="37" t="s">
        <v>21</v>
      </c>
      <c r="C14" s="11">
        <v>2400</v>
      </c>
      <c r="D14" s="11" t="s">
        <v>67</v>
      </c>
      <c r="E14" s="11"/>
      <c r="F14" s="56"/>
      <c r="G14" s="12"/>
      <c r="H14" s="12"/>
      <c r="I14" s="13"/>
      <c r="J14" s="12"/>
      <c r="K14" s="11"/>
      <c r="L14" s="11"/>
      <c r="M14" s="83"/>
    </row>
    <row r="15" spans="1:20" s="45" customFormat="1" ht="24.2" customHeight="1">
      <c r="A15" s="31">
        <v>9</v>
      </c>
      <c r="B15" s="38" t="s">
        <v>94</v>
      </c>
      <c r="C15" s="11">
        <v>1600</v>
      </c>
      <c r="D15" s="11" t="s">
        <v>67</v>
      </c>
      <c r="E15" s="11"/>
      <c r="F15" s="56"/>
      <c r="G15" s="12"/>
      <c r="H15" s="12"/>
      <c r="I15" s="13"/>
      <c r="J15" s="12"/>
      <c r="K15" s="11"/>
      <c r="L15" s="11"/>
      <c r="M15" s="83"/>
    </row>
    <row r="16" spans="1:20" s="45" customFormat="1" ht="48.75" customHeight="1">
      <c r="A16" s="31">
        <v>10</v>
      </c>
      <c r="B16" s="32" t="s">
        <v>95</v>
      </c>
      <c r="C16" s="11">
        <v>10000</v>
      </c>
      <c r="D16" s="11" t="s">
        <v>67</v>
      </c>
      <c r="E16" s="11"/>
      <c r="F16" s="56"/>
      <c r="G16" s="12"/>
      <c r="H16" s="12"/>
      <c r="I16" s="13"/>
      <c r="J16" s="12"/>
      <c r="K16" s="23"/>
      <c r="L16" s="11"/>
      <c r="M16" s="83"/>
    </row>
    <row r="17" spans="1:20" s="45" customFormat="1" ht="22.9" customHeight="1">
      <c r="A17" s="31">
        <v>11</v>
      </c>
      <c r="B17" s="37" t="s">
        <v>22</v>
      </c>
      <c r="C17" s="11">
        <v>3000</v>
      </c>
      <c r="D17" s="11" t="s">
        <v>67</v>
      </c>
      <c r="E17" s="11"/>
      <c r="F17" s="56"/>
      <c r="G17" s="12"/>
      <c r="H17" s="12"/>
      <c r="I17" s="13"/>
      <c r="J17" s="12"/>
      <c r="K17" s="11"/>
      <c r="L17" s="11"/>
      <c r="M17" s="83"/>
    </row>
    <row r="18" spans="1:20" s="45" customFormat="1" ht="33.75" customHeight="1">
      <c r="A18" s="31">
        <v>12</v>
      </c>
      <c r="B18" s="37" t="s">
        <v>96</v>
      </c>
      <c r="C18" s="11">
        <v>1400</v>
      </c>
      <c r="D18" s="11" t="s">
        <v>67</v>
      </c>
      <c r="E18" s="11"/>
      <c r="F18" s="56"/>
      <c r="G18" s="12"/>
      <c r="H18" s="12"/>
      <c r="I18" s="13"/>
      <c r="J18" s="12"/>
      <c r="K18" s="11"/>
      <c r="L18" s="11"/>
      <c r="M18" s="83"/>
    </row>
    <row r="19" spans="1:20" s="45" customFormat="1" ht="31.9" customHeight="1">
      <c r="A19" s="31">
        <v>13</v>
      </c>
      <c r="B19" s="37" t="s">
        <v>23</v>
      </c>
      <c r="C19" s="11">
        <v>600</v>
      </c>
      <c r="D19" s="11" t="s">
        <v>67</v>
      </c>
      <c r="E19" s="11"/>
      <c r="F19" s="56"/>
      <c r="G19" s="12"/>
      <c r="H19" s="12"/>
      <c r="I19" s="13"/>
      <c r="J19" s="12"/>
      <c r="K19" s="11"/>
      <c r="L19" s="11"/>
      <c r="M19" s="83"/>
    </row>
    <row r="20" spans="1:20" s="45" customFormat="1" ht="45.75" customHeight="1">
      <c r="A20" s="31">
        <v>14</v>
      </c>
      <c r="B20" s="37" t="s">
        <v>47</v>
      </c>
      <c r="C20" s="11">
        <v>1000</v>
      </c>
      <c r="D20" s="11" t="s">
        <v>4</v>
      </c>
      <c r="E20" s="11"/>
      <c r="F20" s="56"/>
      <c r="G20" s="12"/>
      <c r="H20" s="12"/>
      <c r="I20" s="13"/>
      <c r="J20" s="12"/>
      <c r="K20" s="11"/>
      <c r="L20" s="11"/>
      <c r="M20" s="83"/>
    </row>
    <row r="21" spans="1:20" s="45" customFormat="1" ht="30.75" customHeight="1">
      <c r="A21" s="31">
        <v>15</v>
      </c>
      <c r="B21" s="37" t="s">
        <v>97</v>
      </c>
      <c r="C21" s="11">
        <v>140</v>
      </c>
      <c r="D21" s="11" t="s">
        <v>24</v>
      </c>
      <c r="E21" s="11"/>
      <c r="F21" s="56"/>
      <c r="G21" s="12"/>
      <c r="H21" s="12"/>
      <c r="I21" s="13"/>
      <c r="J21" s="12"/>
      <c r="K21" s="11"/>
      <c r="L21" s="11"/>
      <c r="M21" s="83"/>
    </row>
    <row r="22" spans="1:20" s="45" customFormat="1" ht="32.85" customHeight="1">
      <c r="A22" s="31">
        <v>16</v>
      </c>
      <c r="B22" s="37" t="s">
        <v>98</v>
      </c>
      <c r="C22" s="11">
        <v>25</v>
      </c>
      <c r="D22" s="11" t="s">
        <v>24</v>
      </c>
      <c r="E22" s="11"/>
      <c r="F22" s="56"/>
      <c r="G22" s="12"/>
      <c r="H22" s="12"/>
      <c r="I22" s="13"/>
      <c r="J22" s="12"/>
      <c r="K22" s="11"/>
      <c r="L22" s="11"/>
      <c r="M22" s="83"/>
    </row>
    <row r="23" spans="1:20" s="45" customFormat="1" ht="41.25" customHeight="1">
      <c r="A23" s="31">
        <v>17</v>
      </c>
      <c r="B23" s="37" t="s">
        <v>99</v>
      </c>
      <c r="C23" s="11">
        <v>340</v>
      </c>
      <c r="D23" s="11" t="s">
        <v>67</v>
      </c>
      <c r="E23" s="11"/>
      <c r="F23" s="56"/>
      <c r="G23" s="12"/>
      <c r="H23" s="12"/>
      <c r="I23" s="13"/>
      <c r="J23" s="12"/>
      <c r="K23" s="11"/>
      <c r="L23" s="11"/>
      <c r="M23" s="83"/>
    </row>
    <row r="24" spans="1:20" s="45" customFormat="1" ht="45.75" customHeight="1">
      <c r="A24" s="31">
        <v>18</v>
      </c>
      <c r="B24" s="37" t="s">
        <v>101</v>
      </c>
      <c r="C24" s="11">
        <v>500</v>
      </c>
      <c r="D24" s="11" t="s">
        <v>20</v>
      </c>
      <c r="E24" s="11"/>
      <c r="F24" s="56"/>
      <c r="G24" s="12"/>
      <c r="H24" s="12"/>
      <c r="I24" s="13"/>
      <c r="J24" s="12"/>
      <c r="K24" s="11"/>
      <c r="L24" s="11"/>
      <c r="M24" s="83"/>
    </row>
    <row r="25" spans="1:20" s="45" customFormat="1" ht="42.75" customHeight="1">
      <c r="A25" s="31">
        <v>19</v>
      </c>
      <c r="B25" s="37" t="s">
        <v>102</v>
      </c>
      <c r="C25" s="11">
        <v>31000</v>
      </c>
      <c r="D25" s="11" t="s">
        <v>18</v>
      </c>
      <c r="E25" s="11"/>
      <c r="F25" s="56"/>
      <c r="G25" s="12"/>
      <c r="H25" s="12"/>
      <c r="I25" s="13"/>
      <c r="J25" s="12"/>
      <c r="K25" s="11"/>
      <c r="L25" s="11"/>
      <c r="M25" s="83"/>
    </row>
    <row r="26" spans="1:20" s="45" customFormat="1" ht="44.25" customHeight="1">
      <c r="A26" s="31">
        <v>20</v>
      </c>
      <c r="B26" s="37" t="s">
        <v>103</v>
      </c>
      <c r="C26" s="11">
        <v>300</v>
      </c>
      <c r="D26" s="11" t="s">
        <v>18</v>
      </c>
      <c r="E26" s="11"/>
      <c r="F26" s="56"/>
      <c r="G26" s="12"/>
      <c r="H26" s="12"/>
      <c r="I26" s="13"/>
      <c r="J26" s="12"/>
      <c r="K26" s="11"/>
      <c r="L26" s="11"/>
      <c r="M26" s="83"/>
    </row>
    <row r="27" spans="1:20" customFormat="1" ht="27.75" customHeight="1">
      <c r="A27" s="75" t="s">
        <v>151</v>
      </c>
      <c r="B27" s="106" t="s">
        <v>183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N27" s="105"/>
      <c r="O27" s="105"/>
      <c r="P27" s="105"/>
      <c r="Q27" s="105"/>
      <c r="R27" s="105"/>
      <c r="S27" s="105"/>
      <c r="T27" s="105"/>
    </row>
    <row r="28" spans="1:20" customFormat="1" ht="23.25" customHeight="1">
      <c r="A28" s="76">
        <v>1</v>
      </c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11"/>
      <c r="N28" s="105"/>
      <c r="O28" s="105"/>
      <c r="P28" s="105"/>
      <c r="Q28" s="105"/>
      <c r="R28" s="105"/>
      <c r="S28" s="105"/>
      <c r="T28" s="105"/>
    </row>
    <row r="29" spans="1:20" customFormat="1" ht="23.25" customHeight="1">
      <c r="A29" s="76" t="s">
        <v>153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11"/>
    </row>
    <row r="30" spans="1:20" customFormat="1" ht="23.25" customHeight="1">
      <c r="A30" s="76" t="s">
        <v>154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11"/>
    </row>
    <row r="31" spans="1:20" ht="31.5" customHeight="1">
      <c r="A31" s="95" t="s">
        <v>220</v>
      </c>
      <c r="B31" s="95"/>
      <c r="C31" s="95"/>
      <c r="D31" s="95"/>
      <c r="E31" s="95"/>
      <c r="F31" s="95"/>
      <c r="G31" s="95"/>
      <c r="H31" s="14"/>
      <c r="I31" s="24" t="s">
        <v>44</v>
      </c>
      <c r="J31" s="14"/>
      <c r="K31" s="24" t="s">
        <v>44</v>
      </c>
      <c r="L31" s="24" t="s">
        <v>44</v>
      </c>
      <c r="M31" s="17"/>
    </row>
    <row r="32" spans="1:20" ht="21.75" customHeight="1">
      <c r="A32" s="102" t="s">
        <v>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7"/>
      <c r="L32" s="17"/>
      <c r="M32" s="17"/>
    </row>
    <row r="33" spans="1:255" s="28" customFormat="1" ht="32.25" customHeight="1">
      <c r="A33" s="108" t="s">
        <v>174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255" s="28" customFormat="1" ht="18" customHeight="1">
      <c r="A34" s="109" t="s">
        <v>10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255" s="28" customFormat="1" ht="15.75" customHeight="1">
      <c r="A35" s="109" t="s">
        <v>11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255" s="28" customFormat="1" ht="15.6" customHeight="1">
      <c r="A36" s="109" t="s">
        <v>105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255" s="28" customFormat="1" ht="17.25" customHeight="1">
      <c r="A37" s="109" t="s">
        <v>160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255" s="28" customFormat="1" ht="21.75" customHeight="1">
      <c r="A38" s="109" t="s">
        <v>106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255" s="28" customFormat="1" ht="14.25" customHeight="1">
      <c r="A39" s="109" t="s">
        <v>165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</row>
    <row r="40" spans="1:255" s="28" customFormat="1" ht="21" customHeight="1">
      <c r="A40" s="109" t="s">
        <v>223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1:255" s="28" customFormat="1" ht="48.75" customHeight="1">
      <c r="A41" s="108" t="s">
        <v>221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255" s="28" customFormat="1" ht="25.5" customHeight="1">
      <c r="A42" s="108" t="s">
        <v>222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255" s="79" customFormat="1" ht="62.25" customHeight="1">
      <c r="A43" s="107" t="s">
        <v>184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O43" s="28"/>
    </row>
    <row r="44" spans="1:255" ht="51.75" customHeight="1">
      <c r="A44" s="111" t="s">
        <v>249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ht="49.5" customHeight="1"/>
  </sheetData>
  <sheetProtection selectLockedCells="1" selectUnlockedCells="1"/>
  <mergeCells count="18">
    <mergeCell ref="N27:T28"/>
    <mergeCell ref="A3:L3"/>
    <mergeCell ref="A31:G31"/>
    <mergeCell ref="B27:L27"/>
    <mergeCell ref="B6:L6"/>
    <mergeCell ref="A44:L44"/>
    <mergeCell ref="A32:J32"/>
    <mergeCell ref="A33:L33"/>
    <mergeCell ref="A34:L34"/>
    <mergeCell ref="A35:L35"/>
    <mergeCell ref="A36:L36"/>
    <mergeCell ref="A37:L37"/>
    <mergeCell ref="A38:L38"/>
    <mergeCell ref="A39:L39"/>
    <mergeCell ref="A40:L40"/>
    <mergeCell ref="A43:L43"/>
    <mergeCell ref="A42:L42"/>
    <mergeCell ref="A41:L41"/>
  </mergeCells>
  <phoneticPr fontId="9" type="noConversion"/>
  <pageMargins left="0.19685039370078741" right="0.19685039370078741" top="0.19685039370078741" bottom="0.19685039370078741" header="0.19685039370078741" footer="0.19685039370078741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64"/>
  <sheetViews>
    <sheetView zoomScaleNormal="100" zoomScaleSheetLayoutView="75" workbookViewId="0">
      <selection activeCell="A61" sqref="A61:L62"/>
    </sheetView>
  </sheetViews>
  <sheetFormatPr defaultColWidth="11.5703125" defaultRowHeight="12.75" customHeight="1"/>
  <cols>
    <col min="1" max="1" width="5.28515625" style="18" customWidth="1"/>
    <col min="2" max="2" width="41.5703125" style="18" customWidth="1"/>
    <col min="3" max="3" width="9.28515625" style="18" customWidth="1"/>
    <col min="4" max="4" width="6" style="18" customWidth="1"/>
    <col min="5" max="5" width="10" style="18" customWidth="1"/>
    <col min="6" max="7" width="11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6.140625" style="18" customWidth="1"/>
    <col min="12" max="12" width="16.7109375" style="18" customWidth="1"/>
    <col min="13" max="255" width="8.7109375" style="18" customWidth="1"/>
    <col min="256" max="16384" width="11.5703125" style="19"/>
  </cols>
  <sheetData>
    <row r="1" spans="1:12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12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12" ht="30.75" customHeight="1">
      <c r="A3" s="100" t="s">
        <v>190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12.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</row>
    <row r="5" spans="1:12" s="20" customFormat="1" ht="30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</row>
    <row r="6" spans="1:12" s="45" customFormat="1" ht="51.95" customHeight="1">
      <c r="A6" s="31">
        <v>1</v>
      </c>
      <c r="B6" s="30" t="s">
        <v>107</v>
      </c>
      <c r="C6" s="41">
        <v>1000</v>
      </c>
      <c r="D6" s="41" t="s">
        <v>111</v>
      </c>
      <c r="E6" s="41"/>
      <c r="F6" s="10"/>
      <c r="G6" s="42"/>
      <c r="H6" s="43"/>
      <c r="I6" s="44"/>
      <c r="J6" s="43"/>
      <c r="K6" s="30"/>
      <c r="L6" s="54"/>
    </row>
    <row r="7" spans="1:12" s="45" customFormat="1" ht="46.5" customHeight="1">
      <c r="A7" s="31">
        <v>2</v>
      </c>
      <c r="B7" s="30" t="s">
        <v>108</v>
      </c>
      <c r="C7" s="41">
        <v>600</v>
      </c>
      <c r="D7" s="41" t="s">
        <v>111</v>
      </c>
      <c r="E7" s="41"/>
      <c r="F7" s="10"/>
      <c r="G7" s="42"/>
      <c r="H7" s="43"/>
      <c r="I7" s="44"/>
      <c r="J7" s="43"/>
      <c r="K7" s="30"/>
      <c r="L7" s="54"/>
    </row>
    <row r="8" spans="1:12" s="45" customFormat="1" ht="52.5" customHeight="1">
      <c r="A8" s="31">
        <v>3</v>
      </c>
      <c r="B8" s="30" t="s">
        <v>224</v>
      </c>
      <c r="C8" s="41">
        <v>30000</v>
      </c>
      <c r="D8" s="31" t="s">
        <v>112</v>
      </c>
      <c r="E8" s="41"/>
      <c r="F8" s="10"/>
      <c r="G8" s="42"/>
      <c r="H8" s="43"/>
      <c r="I8" s="44"/>
      <c r="J8" s="43"/>
      <c r="K8" s="30"/>
      <c r="L8" s="84"/>
    </row>
    <row r="9" spans="1:12" s="45" customFormat="1" ht="41.25" customHeight="1">
      <c r="A9" s="31">
        <v>4</v>
      </c>
      <c r="B9" s="30" t="s">
        <v>225</v>
      </c>
      <c r="C9" s="11">
        <v>3000</v>
      </c>
      <c r="D9" s="31" t="s">
        <v>112</v>
      </c>
      <c r="E9" s="31"/>
      <c r="F9" s="56"/>
      <c r="G9" s="42"/>
      <c r="H9" s="43"/>
      <c r="I9" s="44"/>
      <c r="J9" s="43"/>
      <c r="K9" s="30"/>
      <c r="L9" s="84"/>
    </row>
    <row r="10" spans="1:12" s="45" customFormat="1" ht="27.75" customHeight="1">
      <c r="A10" s="31">
        <v>5</v>
      </c>
      <c r="B10" s="46" t="s">
        <v>109</v>
      </c>
      <c r="C10" s="11">
        <v>300</v>
      </c>
      <c r="D10" s="11" t="s">
        <v>67</v>
      </c>
      <c r="E10" s="11"/>
      <c r="F10" s="56"/>
      <c r="G10" s="42"/>
      <c r="H10" s="43"/>
      <c r="I10" s="44"/>
      <c r="J10" s="43"/>
      <c r="K10" s="30"/>
      <c r="L10" s="30"/>
    </row>
    <row r="11" spans="1:12" s="45" customFormat="1" ht="26.65" customHeight="1">
      <c r="A11" s="31">
        <v>6</v>
      </c>
      <c r="B11" s="46" t="s">
        <v>110</v>
      </c>
      <c r="C11" s="11">
        <v>300</v>
      </c>
      <c r="D11" s="11" t="s">
        <v>67</v>
      </c>
      <c r="E11" s="11"/>
      <c r="F11" s="56"/>
      <c r="G11" s="42"/>
      <c r="H11" s="43"/>
      <c r="I11" s="44"/>
      <c r="J11" s="43"/>
      <c r="K11" s="30"/>
      <c r="L11" s="30"/>
    </row>
    <row r="12" spans="1:12" s="45" customFormat="1" ht="27.75" customHeight="1">
      <c r="A12" s="31">
        <v>7</v>
      </c>
      <c r="B12" s="46" t="s">
        <v>226</v>
      </c>
      <c r="C12" s="11">
        <v>3</v>
      </c>
      <c r="D12" s="11" t="s">
        <v>9</v>
      </c>
      <c r="E12" s="48" t="s">
        <v>48</v>
      </c>
      <c r="F12" s="11">
        <f>C12</f>
        <v>3</v>
      </c>
      <c r="G12" s="42"/>
      <c r="H12" s="43"/>
      <c r="I12" s="44"/>
      <c r="J12" s="43"/>
      <c r="K12" s="30"/>
      <c r="L12" s="30"/>
    </row>
    <row r="13" spans="1:12" s="45" customFormat="1" ht="54" customHeight="1">
      <c r="A13" s="31">
        <v>8</v>
      </c>
      <c r="B13" s="46" t="s">
        <v>128</v>
      </c>
      <c r="C13" s="11">
        <v>3</v>
      </c>
      <c r="D13" s="11" t="s">
        <v>9</v>
      </c>
      <c r="E13" s="48" t="s">
        <v>48</v>
      </c>
      <c r="F13" s="11">
        <f t="shared" ref="F13:F26" si="0">C13</f>
        <v>3</v>
      </c>
      <c r="G13" s="42"/>
      <c r="H13" s="43"/>
      <c r="I13" s="44"/>
      <c r="J13" s="43"/>
      <c r="K13" s="30"/>
      <c r="L13" s="30"/>
    </row>
    <row r="14" spans="1:12" s="45" customFormat="1" ht="39.4" customHeight="1">
      <c r="A14" s="31">
        <v>9</v>
      </c>
      <c r="B14" s="46" t="s">
        <v>129</v>
      </c>
      <c r="C14" s="11">
        <v>3</v>
      </c>
      <c r="D14" s="11" t="s">
        <v>9</v>
      </c>
      <c r="E14" s="48" t="s">
        <v>48</v>
      </c>
      <c r="F14" s="11">
        <f t="shared" si="0"/>
        <v>3</v>
      </c>
      <c r="G14" s="47"/>
      <c r="H14" s="43"/>
      <c r="I14" s="44"/>
      <c r="J14" s="43"/>
      <c r="K14" s="22"/>
      <c r="L14" s="30"/>
    </row>
    <row r="15" spans="1:12" s="45" customFormat="1" ht="28.5" customHeight="1">
      <c r="A15" s="31">
        <v>10</v>
      </c>
      <c r="B15" s="46" t="s">
        <v>130</v>
      </c>
      <c r="C15" s="11">
        <v>3</v>
      </c>
      <c r="D15" s="11" t="s">
        <v>9</v>
      </c>
      <c r="E15" s="48" t="s">
        <v>48</v>
      </c>
      <c r="F15" s="11">
        <f t="shared" si="0"/>
        <v>3</v>
      </c>
      <c r="G15" s="47"/>
      <c r="H15" s="43"/>
      <c r="I15" s="44"/>
      <c r="J15" s="43"/>
      <c r="K15" s="22"/>
      <c r="L15" s="30"/>
    </row>
    <row r="16" spans="1:12" s="45" customFormat="1" ht="22.9" customHeight="1">
      <c r="A16" s="31">
        <v>11</v>
      </c>
      <c r="B16" s="46" t="s">
        <v>131</v>
      </c>
      <c r="C16" s="11">
        <v>3</v>
      </c>
      <c r="D16" s="11" t="s">
        <v>9</v>
      </c>
      <c r="E16" s="48" t="s">
        <v>48</v>
      </c>
      <c r="F16" s="11">
        <f t="shared" si="0"/>
        <v>3</v>
      </c>
      <c r="G16" s="47"/>
      <c r="H16" s="43"/>
      <c r="I16" s="44"/>
      <c r="J16" s="43"/>
      <c r="K16" s="67"/>
      <c r="L16" s="30"/>
    </row>
    <row r="17" spans="1:15" s="45" customFormat="1" ht="49.5" customHeight="1">
      <c r="A17" s="31">
        <v>12</v>
      </c>
      <c r="B17" s="46" t="s">
        <v>132</v>
      </c>
      <c r="C17" s="11">
        <v>3</v>
      </c>
      <c r="D17" s="11" t="s">
        <v>9</v>
      </c>
      <c r="E17" s="48" t="s">
        <v>48</v>
      </c>
      <c r="F17" s="11">
        <f t="shared" si="0"/>
        <v>3</v>
      </c>
      <c r="G17" s="47"/>
      <c r="H17" s="43"/>
      <c r="I17" s="44"/>
      <c r="J17" s="43"/>
      <c r="K17" s="67"/>
      <c r="L17" s="30"/>
    </row>
    <row r="18" spans="1:15" s="45" customFormat="1" ht="26.65" customHeight="1">
      <c r="A18" s="31">
        <v>13</v>
      </c>
      <c r="B18" s="46" t="s">
        <v>133</v>
      </c>
      <c r="C18" s="11">
        <v>3</v>
      </c>
      <c r="D18" s="11" t="s">
        <v>9</v>
      </c>
      <c r="E18" s="48" t="s">
        <v>48</v>
      </c>
      <c r="F18" s="11">
        <f t="shared" si="0"/>
        <v>3</v>
      </c>
      <c r="G18" s="47"/>
      <c r="H18" s="43"/>
      <c r="I18" s="44"/>
      <c r="J18" s="43"/>
      <c r="K18" s="67"/>
      <c r="L18" s="30"/>
    </row>
    <row r="19" spans="1:15" s="45" customFormat="1" ht="26.65" customHeight="1">
      <c r="A19" s="31">
        <v>14</v>
      </c>
      <c r="B19" s="46" t="s">
        <v>134</v>
      </c>
      <c r="C19" s="11">
        <v>4</v>
      </c>
      <c r="D19" s="11" t="s">
        <v>9</v>
      </c>
      <c r="E19" s="48" t="s">
        <v>48</v>
      </c>
      <c r="F19" s="11">
        <f t="shared" si="0"/>
        <v>4</v>
      </c>
      <c r="G19" s="47"/>
      <c r="H19" s="43"/>
      <c r="I19" s="44"/>
      <c r="J19" s="43"/>
      <c r="K19" s="67"/>
      <c r="L19" s="30"/>
    </row>
    <row r="20" spans="1:15" s="45" customFormat="1" ht="26.65" customHeight="1">
      <c r="A20" s="31">
        <v>15</v>
      </c>
      <c r="B20" s="46" t="s">
        <v>135</v>
      </c>
      <c r="C20" s="11">
        <v>3</v>
      </c>
      <c r="D20" s="11" t="s">
        <v>9</v>
      </c>
      <c r="E20" s="48" t="s">
        <v>48</v>
      </c>
      <c r="F20" s="11">
        <f t="shared" si="0"/>
        <v>3</v>
      </c>
      <c r="G20" s="47"/>
      <c r="H20" s="43"/>
      <c r="I20" s="44"/>
      <c r="J20" s="43"/>
      <c r="K20" s="67"/>
      <c r="L20" s="30"/>
    </row>
    <row r="21" spans="1:15" s="45" customFormat="1" ht="26.65" customHeight="1">
      <c r="A21" s="31">
        <v>16</v>
      </c>
      <c r="B21" s="46" t="s">
        <v>136</v>
      </c>
      <c r="C21" s="11">
        <v>3</v>
      </c>
      <c r="D21" s="11" t="s">
        <v>9</v>
      </c>
      <c r="E21" s="48" t="s">
        <v>48</v>
      </c>
      <c r="F21" s="11">
        <f t="shared" si="0"/>
        <v>3</v>
      </c>
      <c r="G21" s="47"/>
      <c r="H21" s="43"/>
      <c r="I21" s="44"/>
      <c r="J21" s="43"/>
      <c r="K21" s="67"/>
      <c r="L21" s="30"/>
    </row>
    <row r="22" spans="1:15" s="45" customFormat="1" ht="26.65" customHeight="1">
      <c r="A22" s="31">
        <v>17</v>
      </c>
      <c r="B22" s="46" t="s">
        <v>137</v>
      </c>
      <c r="C22" s="11">
        <v>3</v>
      </c>
      <c r="D22" s="11" t="s">
        <v>9</v>
      </c>
      <c r="E22" s="48" t="s">
        <v>48</v>
      </c>
      <c r="F22" s="11">
        <f t="shared" si="0"/>
        <v>3</v>
      </c>
      <c r="G22" s="47"/>
      <c r="H22" s="43"/>
      <c r="I22" s="44"/>
      <c r="J22" s="43"/>
      <c r="K22" s="67"/>
      <c r="L22" s="30"/>
    </row>
    <row r="23" spans="1:15" s="45" customFormat="1" ht="26.65" customHeight="1">
      <c r="A23" s="31">
        <v>18</v>
      </c>
      <c r="B23" s="46" t="s">
        <v>138</v>
      </c>
      <c r="C23" s="11">
        <v>4</v>
      </c>
      <c r="D23" s="11" t="s">
        <v>9</v>
      </c>
      <c r="E23" s="48" t="s">
        <v>48</v>
      </c>
      <c r="F23" s="11">
        <f t="shared" si="0"/>
        <v>4</v>
      </c>
      <c r="G23" s="47"/>
      <c r="H23" s="43"/>
      <c r="I23" s="44"/>
      <c r="J23" s="43"/>
      <c r="K23" s="67"/>
      <c r="L23" s="30"/>
    </row>
    <row r="24" spans="1:15" s="45" customFormat="1" ht="26.65" customHeight="1">
      <c r="A24" s="31">
        <v>19</v>
      </c>
      <c r="B24" s="46" t="s">
        <v>139</v>
      </c>
      <c r="C24" s="11">
        <v>4</v>
      </c>
      <c r="D24" s="11" t="s">
        <v>9</v>
      </c>
      <c r="E24" s="48" t="s">
        <v>48</v>
      </c>
      <c r="F24" s="11">
        <f t="shared" si="0"/>
        <v>4</v>
      </c>
      <c r="G24" s="47"/>
      <c r="H24" s="43"/>
      <c r="I24" s="44"/>
      <c r="J24" s="43"/>
      <c r="K24" s="67"/>
      <c r="L24" s="30"/>
    </row>
    <row r="25" spans="1:15" s="45" customFormat="1" ht="26.65" customHeight="1">
      <c r="A25" s="31">
        <v>20</v>
      </c>
      <c r="B25" s="46" t="s">
        <v>140</v>
      </c>
      <c r="C25" s="11">
        <v>4</v>
      </c>
      <c r="D25" s="11" t="s">
        <v>9</v>
      </c>
      <c r="E25" s="48" t="s">
        <v>48</v>
      </c>
      <c r="F25" s="11">
        <f t="shared" si="0"/>
        <v>4</v>
      </c>
      <c r="G25" s="47"/>
      <c r="H25" s="43"/>
      <c r="I25" s="44"/>
      <c r="J25" s="43"/>
      <c r="K25" s="67"/>
      <c r="L25" s="30"/>
    </row>
    <row r="26" spans="1:15" s="45" customFormat="1" ht="32.65" customHeight="1">
      <c r="A26" s="31">
        <v>21</v>
      </c>
      <c r="B26" s="37" t="s">
        <v>141</v>
      </c>
      <c r="C26" s="11">
        <v>3</v>
      </c>
      <c r="D26" s="11" t="s">
        <v>9</v>
      </c>
      <c r="E26" s="48" t="s">
        <v>48</v>
      </c>
      <c r="F26" s="11">
        <f t="shared" si="0"/>
        <v>3</v>
      </c>
      <c r="G26" s="47"/>
      <c r="H26" s="43"/>
      <c r="I26" s="44"/>
      <c r="J26" s="43"/>
      <c r="K26" s="67"/>
      <c r="L26" s="30"/>
    </row>
    <row r="27" spans="1:15" s="45" customFormat="1" ht="21" customHeight="1">
      <c r="A27" s="95" t="s">
        <v>19</v>
      </c>
      <c r="B27" s="95"/>
      <c r="C27" s="95"/>
      <c r="D27" s="95"/>
      <c r="E27" s="95"/>
      <c r="F27" s="95"/>
      <c r="G27" s="95"/>
      <c r="H27" s="14"/>
      <c r="I27" s="24" t="s">
        <v>44</v>
      </c>
      <c r="J27" s="14"/>
      <c r="K27" s="24" t="s">
        <v>44</v>
      </c>
      <c r="L27" s="24" t="s">
        <v>44</v>
      </c>
    </row>
    <row r="28" spans="1:15" s="45" customFormat="1" ht="15" customHeight="1">
      <c r="A28" s="102" t="s">
        <v>127</v>
      </c>
      <c r="B28" s="102"/>
      <c r="C28" s="102"/>
      <c r="D28" s="102"/>
      <c r="E28" s="102"/>
      <c r="F28" s="102"/>
      <c r="G28" s="102"/>
      <c r="H28" s="102"/>
      <c r="I28" s="102"/>
      <c r="J28" s="102"/>
      <c r="K28" s="83"/>
      <c r="L28" s="83"/>
    </row>
    <row r="29" spans="1:15" s="73" customFormat="1" ht="15" customHeight="1">
      <c r="A29" s="113" t="s">
        <v>113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N29" s="85"/>
      <c r="O29" s="85"/>
    </row>
    <row r="30" spans="1:15" s="73" customFormat="1" ht="15" customHeight="1">
      <c r="A30" s="114" t="s">
        <v>114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62"/>
      <c r="N30" s="85"/>
      <c r="O30" s="85"/>
    </row>
    <row r="31" spans="1:15" s="28" customFormat="1" ht="12" customHeight="1">
      <c r="A31" s="114" t="s">
        <v>115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"/>
      <c r="N31" s="79"/>
      <c r="O31" s="79"/>
    </row>
    <row r="32" spans="1:15" s="28" customFormat="1" ht="15.6" customHeight="1">
      <c r="A32" s="114" t="s">
        <v>166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"/>
      <c r="N32" s="86"/>
      <c r="O32" s="86"/>
    </row>
    <row r="33" spans="1:15" s="28" customFormat="1" ht="18.75" customHeight="1">
      <c r="A33" s="114" t="s">
        <v>227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"/>
      <c r="N33" s="79"/>
      <c r="O33" s="79"/>
    </row>
    <row r="34" spans="1:15" s="28" customFormat="1" ht="44.25" customHeight="1">
      <c r="A34" s="111" t="s">
        <v>189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"/>
      <c r="N34" s="79"/>
      <c r="O34" s="79"/>
    </row>
    <row r="35" spans="1:15" s="28" customFormat="1" ht="45" customHeight="1">
      <c r="A35" s="108" t="s">
        <v>175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"/>
    </row>
    <row r="36" spans="1:15" s="28" customFormat="1" ht="12.75" customHeight="1">
      <c r="A36" s="113" t="s">
        <v>116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62"/>
      <c r="N36" s="79"/>
      <c r="O36" s="79"/>
    </row>
    <row r="37" spans="1:15" s="28" customFormat="1" ht="28.5" customHeight="1">
      <c r="A37" s="111" t="s">
        <v>117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4"/>
      <c r="N37" s="79"/>
      <c r="O37" s="79"/>
    </row>
    <row r="38" spans="1:15" s="28" customFormat="1" ht="15" customHeight="1">
      <c r="A38" s="114" t="s">
        <v>118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62"/>
      <c r="N38" s="79"/>
      <c r="O38" s="79"/>
    </row>
    <row r="39" spans="1:15" s="28" customFormat="1" ht="12.75" customHeight="1">
      <c r="A39" s="114" t="s">
        <v>119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62"/>
      <c r="N39" s="79"/>
      <c r="O39" s="79"/>
    </row>
    <row r="40" spans="1:15" s="28" customFormat="1" ht="12.75" customHeight="1">
      <c r="A40" s="114" t="s">
        <v>120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"/>
    </row>
    <row r="41" spans="1:15" s="28" customFormat="1" ht="16.5" customHeight="1">
      <c r="A41" s="114" t="s">
        <v>121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4"/>
    </row>
    <row r="42" spans="1:15" s="28" customFormat="1" ht="17.25" customHeight="1">
      <c r="A42" s="114" t="s">
        <v>122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"/>
    </row>
    <row r="43" spans="1:15" s="28" customFormat="1" ht="12.75" customHeight="1">
      <c r="A43" s="114" t="s">
        <v>123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"/>
    </row>
    <row r="44" spans="1:15" s="28" customFormat="1" ht="12.75" customHeight="1">
      <c r="A44" s="114" t="s">
        <v>124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"/>
    </row>
    <row r="45" spans="1:15" s="28" customFormat="1" ht="49.5" customHeight="1">
      <c r="A45" s="111" t="s">
        <v>187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"/>
    </row>
    <row r="46" spans="1:15" s="28" customFormat="1" ht="18" customHeight="1">
      <c r="A46" s="111" t="s">
        <v>176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"/>
    </row>
    <row r="47" spans="1:15" s="28" customFormat="1" ht="21" customHeight="1">
      <c r="A47" s="114" t="s">
        <v>167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"/>
    </row>
    <row r="48" spans="1:15" s="28" customFormat="1" ht="45" customHeight="1">
      <c r="A48" s="108" t="s">
        <v>181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"/>
    </row>
    <row r="49" spans="1:13" s="45" customFormat="1" ht="30.75" customHeight="1">
      <c r="A49" s="108" t="s">
        <v>177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  <row r="50" spans="1:13" s="28" customFormat="1" ht="12.75" customHeight="1">
      <c r="A50" s="115" t="s">
        <v>125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"/>
    </row>
    <row r="51" spans="1:13" s="28" customFormat="1" ht="12.75" customHeight="1">
      <c r="A51" s="114" t="s">
        <v>229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"/>
    </row>
    <row r="52" spans="1:13" s="28" customFormat="1" ht="18" customHeight="1">
      <c r="A52" s="114" t="s">
        <v>10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"/>
    </row>
    <row r="53" spans="1:13" s="28" customFormat="1" ht="14.25" customHeight="1">
      <c r="A53" s="114" t="s">
        <v>11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</row>
    <row r="54" spans="1:13" s="28" customFormat="1" ht="12.75" customHeight="1">
      <c r="A54" s="114" t="s">
        <v>126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</row>
    <row r="55" spans="1:13" s="28" customFormat="1" ht="15" customHeight="1">
      <c r="A55" s="114" t="s">
        <v>12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</row>
    <row r="56" spans="1:13" s="28" customFormat="1" ht="12.75" customHeight="1">
      <c r="A56" s="115" t="s">
        <v>182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13" s="28" customFormat="1" ht="12.75" customHeight="1">
      <c r="A57" s="114" t="s">
        <v>230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1:13" s="28" customFormat="1" ht="12.75" customHeight="1">
      <c r="A58" s="114" t="s">
        <v>231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</row>
    <row r="59" spans="1:13" s="28" customFormat="1" ht="12.75" customHeight="1">
      <c r="A59" s="114" t="s">
        <v>232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</row>
    <row r="60" spans="1:13" s="28" customFormat="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 ht="18.75" customHeight="1">
      <c r="A61" s="108" t="s">
        <v>228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1:13" ht="41.2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1:1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3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sheetProtection selectLockedCells="1" selectUnlockedCells="1"/>
  <mergeCells count="35">
    <mergeCell ref="A35:L35"/>
    <mergeCell ref="A49:L49"/>
    <mergeCell ref="A56:L56"/>
    <mergeCell ref="A57:L57"/>
    <mergeCell ref="A46:L46"/>
    <mergeCell ref="A47:L47"/>
    <mergeCell ref="A50:L50"/>
    <mergeCell ref="A51:L51"/>
    <mergeCell ref="A48:L48"/>
    <mergeCell ref="A41:L41"/>
    <mergeCell ref="A42:L42"/>
    <mergeCell ref="A43:L43"/>
    <mergeCell ref="A44:L44"/>
    <mergeCell ref="A45:L45"/>
    <mergeCell ref="A59:L59"/>
    <mergeCell ref="A52:L52"/>
    <mergeCell ref="A53:L53"/>
    <mergeCell ref="A54:L54"/>
    <mergeCell ref="A55:L55"/>
    <mergeCell ref="A3:L3"/>
    <mergeCell ref="A27:G27"/>
    <mergeCell ref="A28:J28"/>
    <mergeCell ref="A61:L62"/>
    <mergeCell ref="A29:L29"/>
    <mergeCell ref="A30:L30"/>
    <mergeCell ref="A31:L31"/>
    <mergeCell ref="A32:L32"/>
    <mergeCell ref="A33:L33"/>
    <mergeCell ref="A34:L34"/>
    <mergeCell ref="A36:L36"/>
    <mergeCell ref="A37:L37"/>
    <mergeCell ref="A38:L38"/>
    <mergeCell ref="A39:L39"/>
    <mergeCell ref="A40:L40"/>
    <mergeCell ref="A58:L58"/>
  </mergeCells>
  <phoneticPr fontId="9" type="noConversion"/>
  <printOptions horizontalCentered="1"/>
  <pageMargins left="0.19685039370078741" right="0.19685039370078741" top="0.19685039370078741" bottom="0.19685039370078741" header="0.31496062992125984" footer="0.31496062992125984"/>
  <pageSetup paperSize="9" firstPageNumber="0" orientation="landscape" horizontalDpi="300" verticalDpi="300" r:id="rId1"/>
  <headerFooter alignWithMargins="0"/>
  <rowBreaks count="2" manualBreakCount="2">
    <brk id="63" max="16383" man="1"/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264C-C4A4-45F6-8776-26CEFA047906}">
  <dimension ref="A1:IV20"/>
  <sheetViews>
    <sheetView zoomScaleNormal="100" zoomScaleSheetLayoutView="75" workbookViewId="0">
      <selection activeCell="J6" sqref="J6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1.285156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2" width="14.28515625" style="18" customWidth="1"/>
    <col min="13" max="255" width="8.7109375" style="18" customWidth="1"/>
    <col min="256" max="16384" width="11.5703125" style="19"/>
  </cols>
  <sheetData>
    <row r="1" spans="1:256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56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256" ht="41.25" customHeight="1">
      <c r="A3" s="64" t="s">
        <v>152</v>
      </c>
      <c r="B3" s="64"/>
      <c r="C3" s="64"/>
      <c r="D3" s="64"/>
      <c r="E3" s="64"/>
      <c r="F3" s="64"/>
      <c r="G3" s="64"/>
      <c r="H3" s="64"/>
      <c r="I3" s="64"/>
      <c r="J3" s="64"/>
      <c r="K3" s="17"/>
      <c r="L3" s="17"/>
    </row>
    <row r="4" spans="1:256" s="20" customFormat="1" ht="100.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  <c r="O4" s="19"/>
      <c r="P4" s="19"/>
      <c r="Q4" s="19"/>
      <c r="R4" s="19"/>
      <c r="S4" s="19"/>
      <c r="T4" s="19"/>
    </row>
    <row r="5" spans="1:256" s="20" customFormat="1" ht="21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  <c r="M5" s="19"/>
      <c r="N5" s="19"/>
      <c r="O5" s="19"/>
      <c r="P5" s="19"/>
      <c r="Q5" s="19"/>
      <c r="R5" s="19"/>
      <c r="S5" s="19"/>
      <c r="T5" s="19"/>
    </row>
    <row r="6" spans="1:256" s="45" customFormat="1" ht="132.75" customHeight="1">
      <c r="A6" s="31">
        <v>1</v>
      </c>
      <c r="B6" s="32" t="s">
        <v>233</v>
      </c>
      <c r="C6" s="87">
        <v>150</v>
      </c>
      <c r="D6" s="87" t="s">
        <v>112</v>
      </c>
      <c r="E6" s="31"/>
      <c r="F6" s="56"/>
      <c r="G6" s="12"/>
      <c r="H6" s="12"/>
      <c r="I6" s="13"/>
      <c r="J6" s="12"/>
      <c r="K6" s="11"/>
      <c r="L6" s="31"/>
      <c r="N6" s="19"/>
      <c r="O6" s="19"/>
      <c r="P6" s="19"/>
      <c r="Q6" s="19"/>
      <c r="R6" s="19"/>
      <c r="S6" s="19"/>
      <c r="T6" s="19"/>
      <c r="U6" s="20"/>
    </row>
    <row r="7" spans="1:256" s="45" customFormat="1" ht="48" customHeight="1">
      <c r="A7" s="31">
        <v>2</v>
      </c>
      <c r="B7" s="32" t="s">
        <v>234</v>
      </c>
      <c r="C7" s="87">
        <v>150</v>
      </c>
      <c r="D7" s="87" t="s">
        <v>112</v>
      </c>
      <c r="E7" s="31"/>
      <c r="F7" s="56"/>
      <c r="G7" s="12"/>
      <c r="H7" s="12"/>
      <c r="I7" s="13"/>
      <c r="J7" s="12"/>
      <c r="K7" s="11"/>
      <c r="L7" s="31"/>
      <c r="N7" s="19"/>
      <c r="O7" s="19"/>
      <c r="P7" s="19"/>
      <c r="Q7" s="19"/>
      <c r="R7" s="19"/>
      <c r="S7" s="19"/>
      <c r="T7" s="19"/>
      <c r="U7" s="20"/>
    </row>
    <row r="8" spans="1:256" s="45" customFormat="1" ht="49.15" customHeight="1">
      <c r="A8" s="31">
        <v>3</v>
      </c>
      <c r="B8" s="32" t="s">
        <v>235</v>
      </c>
      <c r="C8" s="87">
        <v>150</v>
      </c>
      <c r="D8" s="87" t="s">
        <v>112</v>
      </c>
      <c r="E8" s="31"/>
      <c r="F8" s="56"/>
      <c r="G8" s="12"/>
      <c r="H8" s="12"/>
      <c r="I8" s="13"/>
      <c r="J8" s="12"/>
      <c r="K8" s="11"/>
      <c r="L8" s="31"/>
      <c r="N8" s="19"/>
      <c r="O8" s="19"/>
      <c r="P8" s="19"/>
      <c r="Q8" s="19"/>
      <c r="R8" s="19"/>
      <c r="S8" s="19"/>
      <c r="T8" s="19"/>
      <c r="U8" s="20"/>
    </row>
    <row r="9" spans="1:256" s="45" customFormat="1" ht="44.65" customHeight="1">
      <c r="A9" s="31">
        <v>4</v>
      </c>
      <c r="B9" s="30" t="s">
        <v>236</v>
      </c>
      <c r="C9" s="87">
        <v>150</v>
      </c>
      <c r="D9" s="87" t="s">
        <v>112</v>
      </c>
      <c r="E9" s="31"/>
      <c r="F9" s="56"/>
      <c r="G9" s="12"/>
      <c r="H9" s="12"/>
      <c r="I9" s="13"/>
      <c r="J9" s="12"/>
      <c r="K9" s="11"/>
      <c r="L9" s="31"/>
      <c r="N9" s="19"/>
      <c r="O9" s="19"/>
      <c r="P9" s="19"/>
      <c r="Q9" s="19"/>
      <c r="R9" s="19"/>
      <c r="S9" s="19"/>
      <c r="T9" s="19"/>
      <c r="U9" s="20"/>
    </row>
    <row r="10" spans="1:256" s="45" customFormat="1" ht="39.4" customHeight="1">
      <c r="A10" s="31">
        <v>5</v>
      </c>
      <c r="B10" s="30" t="s">
        <v>237</v>
      </c>
      <c r="C10" s="87">
        <v>150</v>
      </c>
      <c r="D10" s="87" t="s">
        <v>112</v>
      </c>
      <c r="E10" s="31"/>
      <c r="F10" s="56"/>
      <c r="G10" s="12"/>
      <c r="H10" s="12"/>
      <c r="I10" s="13"/>
      <c r="J10" s="12"/>
      <c r="K10" s="11"/>
      <c r="L10" s="31"/>
      <c r="N10" s="19"/>
      <c r="O10" s="19"/>
      <c r="P10" s="19"/>
      <c r="Q10" s="19"/>
      <c r="R10" s="19"/>
      <c r="S10" s="19"/>
      <c r="T10" s="19"/>
      <c r="U10" s="20"/>
    </row>
    <row r="11" spans="1:256" s="45" customFormat="1" ht="57.6" customHeight="1">
      <c r="A11" s="31">
        <v>6</v>
      </c>
      <c r="B11" s="30" t="s">
        <v>238</v>
      </c>
      <c r="C11" s="87">
        <v>8000</v>
      </c>
      <c r="D11" s="87" t="s">
        <v>112</v>
      </c>
      <c r="E11" s="31"/>
      <c r="F11" s="56"/>
      <c r="G11" s="12"/>
      <c r="H11" s="12"/>
      <c r="I11" s="13"/>
      <c r="J11" s="12"/>
      <c r="K11" s="11"/>
      <c r="L11" s="31"/>
      <c r="N11" s="19"/>
      <c r="O11" s="19"/>
      <c r="P11" s="19"/>
      <c r="Q11" s="19"/>
      <c r="R11" s="19"/>
      <c r="S11" s="19"/>
      <c r="T11" s="19"/>
      <c r="U11" s="20"/>
    </row>
    <row r="12" spans="1:256" s="45" customFormat="1" ht="34.5" customHeight="1">
      <c r="A12" s="31">
        <v>7</v>
      </c>
      <c r="B12" s="30" t="s">
        <v>239</v>
      </c>
      <c r="C12" s="87">
        <v>150</v>
      </c>
      <c r="D12" s="87" t="s">
        <v>68</v>
      </c>
      <c r="E12" s="31"/>
      <c r="F12" s="56"/>
      <c r="G12" s="12"/>
      <c r="H12" s="12"/>
      <c r="I12" s="13"/>
      <c r="J12" s="12"/>
      <c r="K12" s="11"/>
      <c r="L12" s="31"/>
      <c r="N12" s="19"/>
      <c r="O12" s="19"/>
      <c r="P12" s="19"/>
      <c r="Q12" s="19"/>
      <c r="R12" s="19"/>
      <c r="S12" s="19"/>
      <c r="T12" s="19"/>
      <c r="U12" s="20"/>
    </row>
    <row r="13" spans="1:256" s="45" customFormat="1" ht="36" customHeight="1">
      <c r="A13" s="31">
        <v>8</v>
      </c>
      <c r="B13" s="30" t="s">
        <v>240</v>
      </c>
      <c r="C13" s="87">
        <v>150</v>
      </c>
      <c r="D13" s="87" t="s">
        <v>185</v>
      </c>
      <c r="E13" s="31"/>
      <c r="F13" s="56"/>
      <c r="G13" s="12"/>
      <c r="H13" s="12"/>
      <c r="I13" s="13"/>
      <c r="J13" s="12"/>
      <c r="K13" s="11"/>
      <c r="L13" s="31"/>
      <c r="N13" s="19"/>
      <c r="O13" s="19"/>
      <c r="P13" s="19"/>
      <c r="Q13" s="19"/>
      <c r="R13" s="19"/>
      <c r="S13" s="19"/>
      <c r="T13" s="19"/>
      <c r="U13" s="20"/>
    </row>
    <row r="14" spans="1:256" ht="31.5" customHeight="1">
      <c r="A14" s="95" t="s">
        <v>16</v>
      </c>
      <c r="B14" s="95"/>
      <c r="C14" s="95"/>
      <c r="D14" s="95"/>
      <c r="E14" s="95"/>
      <c r="F14" s="95"/>
      <c r="G14" s="95"/>
      <c r="H14" s="14"/>
      <c r="I14" s="24" t="s">
        <v>44</v>
      </c>
      <c r="J14" s="14"/>
      <c r="K14" s="24" t="s">
        <v>44</v>
      </c>
      <c r="L14" s="24" t="s">
        <v>44</v>
      </c>
    </row>
    <row r="15" spans="1:256" ht="21" customHeight="1">
      <c r="A15" s="102" t="s">
        <v>17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7"/>
      <c r="L15" s="17"/>
    </row>
    <row r="16" spans="1:256" s="1" customFormat="1" ht="18.399999999999999" customHeight="1">
      <c r="A16" s="109" t="s">
        <v>178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IV16"/>
    </row>
    <row r="17" spans="1:256" s="1" customFormat="1" ht="17.25" customHeight="1">
      <c r="A17" s="1" t="s">
        <v>142</v>
      </c>
      <c r="IV17" s="86"/>
    </row>
    <row r="18" spans="1:256" s="1" customFormat="1" ht="18.399999999999999" customHeight="1">
      <c r="A18" s="109" t="s">
        <v>143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IV18"/>
    </row>
    <row r="19" spans="1:256" s="1" customFormat="1" ht="17.850000000000001" customHeight="1">
      <c r="A19" s="111" t="s">
        <v>144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IV19"/>
    </row>
    <row r="20" spans="1:256" ht="32.25" customHeight="1">
      <c r="A20" s="101" t="s">
        <v>145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</sheetData>
  <sheetProtection selectLockedCells="1" selectUnlockedCells="1"/>
  <mergeCells count="6">
    <mergeCell ref="A14:G14"/>
    <mergeCell ref="A15:J15"/>
    <mergeCell ref="A20:L20"/>
    <mergeCell ref="A16:L16"/>
    <mergeCell ref="A18:L18"/>
    <mergeCell ref="A19:L19"/>
  </mergeCells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I13"/>
  <sheetViews>
    <sheetView zoomScale="96" zoomScaleNormal="96" zoomScaleSheetLayoutView="75" workbookViewId="0">
      <selection activeCell="AB30" sqref="AB30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0" style="18" customWidth="1"/>
    <col min="6" max="6" width="11" style="18" customWidth="1"/>
    <col min="7" max="7" width="11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4.140625" style="18" customWidth="1"/>
    <col min="12" max="12" width="11.28515625" style="18" customWidth="1"/>
    <col min="13" max="243" width="8.7109375" style="18" customWidth="1"/>
    <col min="244" max="16384" width="11.5703125" style="19"/>
  </cols>
  <sheetData>
    <row r="1" spans="1:243" customFormat="1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43" customFormat="1">
      <c r="C2" s="57"/>
      <c r="D2" s="57"/>
      <c r="E2" s="57"/>
      <c r="F2" s="26"/>
      <c r="G2" s="26"/>
      <c r="H2" s="58"/>
      <c r="I2" s="59"/>
      <c r="J2" s="59" t="s">
        <v>52</v>
      </c>
    </row>
    <row r="3" spans="1:243" ht="41.25" customHeight="1">
      <c r="A3" s="64" t="s">
        <v>146</v>
      </c>
      <c r="B3" s="36"/>
      <c r="C3" s="36"/>
      <c r="D3" s="36"/>
      <c r="E3" s="36"/>
      <c r="F3" s="36"/>
      <c r="G3" s="36"/>
      <c r="H3" s="36"/>
      <c r="I3" s="36"/>
      <c r="J3" s="36"/>
      <c r="K3" s="17"/>
      <c r="L3" s="17"/>
    </row>
    <row r="4" spans="1:243" s="20" customFormat="1" ht="110.25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</row>
    <row r="5" spans="1:243" s="20" customFormat="1" ht="29.25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</row>
    <row r="6" spans="1:243" s="20" customFormat="1" ht="41.25" customHeight="1">
      <c r="A6" s="9">
        <v>1</v>
      </c>
      <c r="B6" s="37" t="s">
        <v>241</v>
      </c>
      <c r="C6" s="11">
        <v>1800</v>
      </c>
      <c r="D6" s="11" t="s">
        <v>18</v>
      </c>
      <c r="E6" s="11"/>
      <c r="F6" s="56"/>
      <c r="G6" s="12"/>
      <c r="H6" s="12"/>
      <c r="I6" s="13"/>
      <c r="J6" s="12"/>
      <c r="K6" s="11"/>
      <c r="L6" s="65"/>
    </row>
    <row r="7" spans="1:243" ht="23.25" customHeight="1">
      <c r="A7" s="95" t="s">
        <v>192</v>
      </c>
      <c r="B7" s="95"/>
      <c r="C7" s="95"/>
      <c r="D7" s="95"/>
      <c r="E7" s="95"/>
      <c r="F7" s="95"/>
      <c r="G7" s="95"/>
      <c r="H7" s="14"/>
      <c r="I7" s="24" t="s">
        <v>44</v>
      </c>
      <c r="J7" s="14"/>
      <c r="K7" s="24" t="s">
        <v>44</v>
      </c>
      <c r="L7" s="24" t="s">
        <v>44</v>
      </c>
    </row>
    <row r="8" spans="1:243" ht="16.149999999999999" customHeight="1">
      <c r="A8" s="16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</row>
    <row r="9" spans="1:243" customFormat="1" ht="16.5" customHeight="1">
      <c r="A9" s="109" t="s">
        <v>186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</row>
    <row r="10" spans="1:243" customFormat="1" ht="20.25" customHeight="1">
      <c r="A10" s="109" t="s">
        <v>147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</row>
    <row r="11" spans="1:243" customFormat="1" ht="42.75" customHeight="1">
      <c r="A11" s="116" t="s">
        <v>148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9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</row>
    <row r="12" spans="1:243" ht="28.5" customHeight="1">
      <c r="A12" s="99" t="s">
        <v>158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243" ht="31.5" customHeight="1">
      <c r="A13" s="2"/>
      <c r="B13" s="2"/>
      <c r="C13" s="2"/>
      <c r="D13" s="2"/>
      <c r="E13" s="2"/>
      <c r="F13" s="2"/>
      <c r="G13" s="2"/>
    </row>
  </sheetData>
  <sheetProtection selectLockedCells="1" selectUnlockedCells="1"/>
  <mergeCells count="5">
    <mergeCell ref="A11:L11"/>
    <mergeCell ref="A12:L12"/>
    <mergeCell ref="A7:G7"/>
    <mergeCell ref="A9:L9"/>
    <mergeCell ref="A10:L10"/>
  </mergeCells>
  <phoneticPr fontId="9" type="noConversion"/>
  <printOptions horizontalCentered="1"/>
  <pageMargins left="0.19685039370078741" right="0.19685039370078741" top="0.59055118110236227" bottom="0.19685039370078741" header="0" footer="0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U16"/>
  <sheetViews>
    <sheetView zoomScale="95" zoomScaleNormal="95" zoomScaleSheetLayoutView="75" workbookViewId="0">
      <selection activeCell="E17" sqref="E17"/>
    </sheetView>
  </sheetViews>
  <sheetFormatPr defaultColWidth="11.5703125" defaultRowHeight="12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0.425781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4" style="18" customWidth="1"/>
    <col min="12" max="12" width="15.7109375" style="18" customWidth="1"/>
    <col min="13" max="255" width="8.7109375" style="18" customWidth="1"/>
    <col min="256" max="16384" width="11.5703125" style="19"/>
  </cols>
  <sheetData>
    <row r="1" spans="1:255" customFormat="1" ht="12.75">
      <c r="A1" t="s">
        <v>51</v>
      </c>
      <c r="C1" s="57"/>
      <c r="D1" s="57"/>
      <c r="E1" s="57"/>
      <c r="F1" s="26"/>
      <c r="G1" s="26"/>
      <c r="H1" s="58"/>
      <c r="I1" s="59"/>
      <c r="J1" s="59" t="s">
        <v>55</v>
      </c>
    </row>
    <row r="2" spans="1:255" customFormat="1" ht="12.75">
      <c r="C2" s="57"/>
      <c r="D2" s="57"/>
      <c r="E2" s="57"/>
      <c r="F2" s="26"/>
      <c r="G2" s="26"/>
      <c r="H2" s="58"/>
      <c r="I2" s="59"/>
      <c r="J2" s="59" t="s">
        <v>52</v>
      </c>
    </row>
    <row r="3" spans="1:255" ht="26.25" customHeight="1">
      <c r="A3" s="64" t="s">
        <v>149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17"/>
    </row>
    <row r="4" spans="1:255" ht="108" customHeight="1">
      <c r="A4" s="9" t="s">
        <v>0</v>
      </c>
      <c r="B4" s="9" t="s">
        <v>1</v>
      </c>
      <c r="C4" s="10" t="s">
        <v>41</v>
      </c>
      <c r="D4" s="10" t="s">
        <v>2</v>
      </c>
      <c r="E4" s="10" t="s">
        <v>43</v>
      </c>
      <c r="F4" s="10" t="s">
        <v>179</v>
      </c>
      <c r="G4" s="9" t="s">
        <v>3</v>
      </c>
      <c r="H4" s="9" t="s">
        <v>36</v>
      </c>
      <c r="I4" s="9" t="s">
        <v>38</v>
      </c>
      <c r="J4" s="9" t="s">
        <v>37</v>
      </c>
      <c r="K4" s="9" t="s">
        <v>39</v>
      </c>
      <c r="L4" s="9" t="s">
        <v>40</v>
      </c>
      <c r="M4" s="19"/>
      <c r="N4" s="19"/>
      <c r="O4" s="19"/>
      <c r="P4" s="19"/>
      <c r="Q4" s="19"/>
      <c r="R4" s="19"/>
      <c r="S4" s="19"/>
      <c r="T4" s="19"/>
      <c r="U4" s="20"/>
    </row>
    <row r="5" spans="1:255" s="20" customFormat="1" ht="33.75" customHeight="1">
      <c r="A5" s="9" t="s">
        <v>25</v>
      </c>
      <c r="B5" s="9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42</v>
      </c>
    </row>
    <row r="6" spans="1:255" s="45" customFormat="1" ht="36" customHeight="1">
      <c r="A6" s="31">
        <v>1</v>
      </c>
      <c r="B6" s="91" t="s">
        <v>242</v>
      </c>
      <c r="C6" s="11">
        <v>12500</v>
      </c>
      <c r="D6" s="87" t="s">
        <v>20</v>
      </c>
      <c r="E6" s="11"/>
      <c r="F6" s="11"/>
      <c r="G6" s="49"/>
      <c r="H6" s="12"/>
      <c r="I6" s="13"/>
      <c r="J6" s="12"/>
      <c r="K6" s="11"/>
      <c r="L6" s="65"/>
      <c r="N6" s="20"/>
      <c r="O6" s="20"/>
    </row>
    <row r="7" spans="1:255" s="45" customFormat="1" ht="33.75" customHeight="1">
      <c r="A7" s="31">
        <v>2</v>
      </c>
      <c r="B7" s="92" t="s">
        <v>243</v>
      </c>
      <c r="C7" s="11">
        <v>12500</v>
      </c>
      <c r="D7" s="87" t="s">
        <v>20</v>
      </c>
      <c r="E7" s="11"/>
      <c r="F7" s="11"/>
      <c r="G7" s="49"/>
      <c r="H7" s="12"/>
      <c r="I7" s="13"/>
      <c r="J7" s="12"/>
      <c r="K7" s="11"/>
      <c r="L7" s="88"/>
      <c r="N7" s="20"/>
      <c r="O7" s="20"/>
    </row>
    <row r="8" spans="1:255" s="45" customFormat="1" ht="31.9" customHeight="1">
      <c r="A8" s="31">
        <v>3</v>
      </c>
      <c r="B8" s="92" t="s">
        <v>244</v>
      </c>
      <c r="C8" s="11">
        <v>12500</v>
      </c>
      <c r="D8" s="87" t="s">
        <v>20</v>
      </c>
      <c r="E8" s="11"/>
      <c r="F8" s="11"/>
      <c r="G8" s="49"/>
      <c r="H8" s="12"/>
      <c r="I8" s="13"/>
      <c r="J8" s="12"/>
      <c r="K8" s="11"/>
      <c r="L8" s="88"/>
      <c r="N8" s="20"/>
      <c r="O8" s="20"/>
    </row>
    <row r="9" spans="1:255" s="45" customFormat="1" ht="28.5" customHeight="1">
      <c r="A9" s="31">
        <v>4</v>
      </c>
      <c r="B9" s="92" t="s">
        <v>245</v>
      </c>
      <c r="C9" s="11">
        <v>5</v>
      </c>
      <c r="D9" s="87" t="s">
        <v>50</v>
      </c>
      <c r="E9" s="11"/>
      <c r="F9" s="11"/>
      <c r="G9" s="49"/>
      <c r="H9" s="12"/>
      <c r="I9" s="50"/>
      <c r="J9" s="51"/>
      <c r="K9" s="11"/>
      <c r="L9" s="88"/>
      <c r="N9" s="20"/>
      <c r="O9" s="20"/>
    </row>
    <row r="10" spans="1:255" s="18" customFormat="1" ht="25.5" customHeight="1">
      <c r="A10" s="95" t="s">
        <v>46</v>
      </c>
      <c r="B10" s="95"/>
      <c r="C10" s="95"/>
      <c r="D10" s="95"/>
      <c r="E10" s="95"/>
      <c r="F10" s="95"/>
      <c r="G10" s="95"/>
      <c r="H10" s="14"/>
      <c r="I10" s="52" t="s">
        <v>44</v>
      </c>
      <c r="J10" s="14"/>
      <c r="K10" s="24" t="s">
        <v>44</v>
      </c>
      <c r="L10" s="24" t="s">
        <v>44</v>
      </c>
    </row>
    <row r="11" spans="1:255" ht="16.149999999999999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17"/>
      <c r="L11" s="17"/>
    </row>
    <row r="12" spans="1:255" s="1" customFormat="1" ht="16.149999999999999" customHeight="1">
      <c r="A12" s="6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"/>
      <c r="N12" s="3"/>
      <c r="O12" s="3"/>
      <c r="P12" s="3"/>
      <c r="Q12" s="3"/>
      <c r="R12" s="3"/>
      <c r="S12" s="3"/>
      <c r="T12" s="3"/>
    </row>
    <row r="13" spans="1:255" customFormat="1" ht="44.25" customHeight="1">
      <c r="A13" s="117" t="s">
        <v>150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89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</row>
    <row r="14" spans="1:255" ht="26.25" customHeight="1">
      <c r="A14" s="99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255" customFormat="1" ht="16.5" customHeight="1">
      <c r="A15" s="109" t="s">
        <v>250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</row>
    <row r="16" spans="1:255" ht="13.5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</row>
  </sheetData>
  <sheetProtection selectLockedCells="1" selectUnlockedCells="1"/>
  <mergeCells count="6">
    <mergeCell ref="A10:G10"/>
    <mergeCell ref="A14:L14"/>
    <mergeCell ref="A11:J11"/>
    <mergeCell ref="A16:J16"/>
    <mergeCell ref="A13:L13"/>
    <mergeCell ref="A15:L15"/>
  </mergeCells>
  <phoneticPr fontId="9" type="noConversion"/>
  <pageMargins left="0.19685039370078741" right="0.19685039370078741" top="0.27559055118110237" bottom="0.27559055118110237" header="0.39370078740157483" footer="0.39370078740157483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10</vt:i4>
      </vt:variant>
    </vt:vector>
  </HeadingPairs>
  <TitlesOfParts>
    <vt:vector size="20" baseType="lpstr">
      <vt:lpstr>część 1</vt:lpstr>
      <vt:lpstr>część 2</vt:lpstr>
      <vt:lpstr>część 3</vt:lpstr>
      <vt:lpstr>część 4 </vt:lpstr>
      <vt:lpstr>część 5</vt:lpstr>
      <vt:lpstr>część 6</vt:lpstr>
      <vt:lpstr>część 7</vt:lpstr>
      <vt:lpstr>część 8</vt:lpstr>
      <vt:lpstr>część 9</vt:lpstr>
      <vt:lpstr>część 10</vt:lpstr>
      <vt:lpstr>'część 1'!Obszar_wydruku</vt:lpstr>
      <vt:lpstr>'część 10'!Obszar_wydruku</vt:lpstr>
      <vt:lpstr>'część 2'!Obszar_wydruku</vt:lpstr>
      <vt:lpstr>'część 3'!Obszar_wydruku</vt:lpstr>
      <vt:lpstr>'część 4 '!Obszar_wydruku</vt:lpstr>
      <vt:lpstr>'część 5'!Obszar_wydruku</vt:lpstr>
      <vt:lpstr>'część 6'!Obszar_wydruku</vt:lpstr>
      <vt:lpstr>'część 7'!Obszar_wydruku</vt:lpstr>
      <vt:lpstr>'część 8'!Obszar_wydruku</vt:lpstr>
      <vt:lpstr>'część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2024-01-31T12:19:27Z</dcterms:created>
  <dcterms:modified xsi:type="dcterms:W3CDTF">2024-11-22T10:13:07Z</dcterms:modified>
</cp:coreProperties>
</file>