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sers\anna.szymanska\Pulpit\Zapytania do 130 tys\Zapytania 2023\DZP.ZO.4-P.2023 Oleje, smary, płyny eksploatacyjne\Na Platformę\"/>
    </mc:Choice>
  </mc:AlternateContent>
  <bookViews>
    <workbookView xWindow="-105" yWindow="-105" windowWidth="23250" windowHeight="1257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<sst xmlns="http://schemas.openxmlformats.org/spreadsheetml/2006/main" count="179" uniqueCount="131">
  <si>
    <t>Lp.</t>
  </si>
  <si>
    <t>Asortyment</t>
  </si>
  <si>
    <t>Cena jedn. netto [zł]</t>
  </si>
  <si>
    <t>VAT %</t>
  </si>
  <si>
    <t>Wartość ogółem netto</t>
  </si>
  <si>
    <t>Wartość ogółem brutto</t>
  </si>
  <si>
    <t>Producent</t>
  </si>
  <si>
    <t>RAZEM</t>
  </si>
  <si>
    <t>Załącznik 1.1</t>
  </si>
  <si>
    <t>Przeznaczenie/ rodzaj produktu</t>
  </si>
  <si>
    <t>Wymagania - Klasyfikacja - Aprobata</t>
  </si>
  <si>
    <t>Płyn do DPF</t>
  </si>
  <si>
    <t xml:space="preserve">AdBlue </t>
  </si>
  <si>
    <t>Płyn do spryskiwaczy zimowy</t>
  </si>
  <si>
    <t>Zimowy płyn do sprykiwaczy (metanol)</t>
  </si>
  <si>
    <t>do -22°C</t>
  </si>
  <si>
    <t>Płyn do spryskiwaczy letni</t>
  </si>
  <si>
    <t>Letni płyn do spryskiwaczy</t>
  </si>
  <si>
    <t>Płyn do chłodnic aluminiowych</t>
  </si>
  <si>
    <t>G12+</t>
  </si>
  <si>
    <t>do -35°C</t>
  </si>
  <si>
    <t>Koncentrat do chłodnic aluminiowych</t>
  </si>
  <si>
    <t>G13</t>
  </si>
  <si>
    <t>Płyn hamulcowy</t>
  </si>
  <si>
    <t>DOT-4</t>
  </si>
  <si>
    <t>DOT-5.1   0.5l</t>
  </si>
  <si>
    <t>DOT 5.1</t>
  </si>
  <si>
    <t>Rozpuszczalnik</t>
  </si>
  <si>
    <t>Nitro  5l</t>
  </si>
  <si>
    <t>Płyn do mycia silników</t>
  </si>
  <si>
    <t>Zmywacz do hamulców</t>
  </si>
  <si>
    <t>Preparat do czyszczenia klimatyzacji</t>
  </si>
  <si>
    <t>0893 764 10 037</t>
  </si>
  <si>
    <t>Dodatek do paliwa</t>
  </si>
  <si>
    <t>Do ochrony filtra DPF 250ml</t>
  </si>
  <si>
    <t>Liqui Moly nr.2650</t>
  </si>
  <si>
    <t>Płyn do czyszczenia układu paliwowego</t>
  </si>
  <si>
    <t>Do ochrony wtrysków paliwa</t>
  </si>
  <si>
    <t>Liqui Moly nr.20450</t>
  </si>
  <si>
    <t>Preparat do połączeń elektrycznych</t>
  </si>
  <si>
    <t>Do usuwania korozji ze styków 200ml</t>
  </si>
  <si>
    <t>Odrdzewiacz</t>
  </si>
  <si>
    <t>WD-40 z aplikatorem 450ml</t>
  </si>
  <si>
    <t>Środek do czyszczenia DPF</t>
  </si>
  <si>
    <t>Spray 400ml</t>
  </si>
  <si>
    <t>nr.090515</t>
  </si>
  <si>
    <t>Dodatek do paliwa zimowy</t>
  </si>
  <si>
    <t>Absorbent oleju napędowego</t>
  </si>
  <si>
    <t>Wielkość opakowania</t>
  </si>
  <si>
    <t>Ilość  opakowań</t>
  </si>
  <si>
    <t>20 kg</t>
  </si>
  <si>
    <t>Woda  demineralizowana</t>
  </si>
  <si>
    <t>Koncentrat do usuwania  owadów</t>
  </si>
  <si>
    <t>Koncentrat do czyszczenia plastików</t>
  </si>
  <si>
    <t>Olej silnikowy syntetyczny</t>
  </si>
  <si>
    <t xml:space="preserve">Mercedes Sprinter 2.2 CDI, 3.0 CDI   5W30 </t>
  </si>
  <si>
    <t>VW Crafter 2.0 TDI, VW Caddy 2.0 TDI   5W30 60l</t>
  </si>
  <si>
    <t xml:space="preserve"> Dacia Dokker 1.2 LPG   5W40  5l</t>
  </si>
  <si>
    <t>Ford 0W20</t>
  </si>
  <si>
    <t>Olej przekładniowy do skrzyń automat</t>
  </si>
  <si>
    <t xml:space="preserve">ATF II D </t>
  </si>
  <si>
    <t xml:space="preserve">Olej przekładniowy do skrzyń automat </t>
  </si>
  <si>
    <t>Febi 39070</t>
  </si>
  <si>
    <t>Olej przekładniowy do skrzyni biegów</t>
  </si>
  <si>
    <t>Castrol SYNTRANS 75W/80</t>
  </si>
  <si>
    <t>Febi 48785 75W/85</t>
  </si>
  <si>
    <t>Olej do układów hydraulicznych</t>
  </si>
  <si>
    <t xml:space="preserve">Box 26  </t>
  </si>
  <si>
    <t>Smar do łożysk tocznych</t>
  </si>
  <si>
    <t>CX-80</t>
  </si>
  <si>
    <t>Olej przekładniowy Tylny most Mercedes</t>
  </si>
  <si>
    <t>Castrol SYNTAX 75W/140 LS II</t>
  </si>
  <si>
    <t>Olej wspomagania układu kierowniczego</t>
  </si>
  <si>
    <t>Febi 08972</t>
  </si>
  <si>
    <t>Olej przekładniowy do skrzyni Full Synthetic</t>
  </si>
  <si>
    <t>Mobil Mobilube 1SHC 75W90</t>
  </si>
  <si>
    <t>Smar konfekcjonowany</t>
  </si>
  <si>
    <t xml:space="preserve">Pasta do zacisków hamulcowych ATE </t>
  </si>
  <si>
    <t>Olej przekładniowy do skrzyni automat Mercedes</t>
  </si>
  <si>
    <t>Febi 33889</t>
  </si>
  <si>
    <t>Olej do urządzeń pneumatycznych</t>
  </si>
  <si>
    <t>Smar od przegubów napędowych</t>
  </si>
  <si>
    <t xml:space="preserve">GREASEM EP-23 </t>
  </si>
  <si>
    <t>Smar ceramiczny syntetyczny</t>
  </si>
  <si>
    <t>-</t>
  </si>
  <si>
    <t>Wielokrotnego użytku</t>
  </si>
  <si>
    <t xml:space="preserve">Aprobata MB 229.52 </t>
  </si>
  <si>
    <t xml:space="preserve">Aprobata VW 504.00/507.00;                </t>
  </si>
  <si>
    <t>WSS-M2C952A1</t>
  </si>
  <si>
    <t>ATFII D Dexron</t>
  </si>
  <si>
    <t>G 052 182 A2/G052 529 A2</t>
  </si>
  <si>
    <t>MB 235.74</t>
  </si>
  <si>
    <t>ISO VG: 46</t>
  </si>
  <si>
    <t>- 30°C do 160°C</t>
  </si>
  <si>
    <t>PTFE Teflion</t>
  </si>
  <si>
    <t>MB-235.61</t>
  </si>
  <si>
    <t>MB 236.3</t>
  </si>
  <si>
    <t>MB 235.8</t>
  </si>
  <si>
    <t>03.9902-0521.2</t>
  </si>
  <si>
    <t>MB 236.15</t>
  </si>
  <si>
    <t>- 54°C do 1534°C</t>
  </si>
  <si>
    <t>20 l</t>
  </si>
  <si>
    <t>5 l</t>
  </si>
  <si>
    <t>1,5 l</t>
  </si>
  <si>
    <t>1 l</t>
  </si>
  <si>
    <t>0,5 l</t>
  </si>
  <si>
    <t>0,75 l</t>
  </si>
  <si>
    <t>0,3 l</t>
  </si>
  <si>
    <t>0,25 l</t>
  </si>
  <si>
    <t>0,2 l</t>
  </si>
  <si>
    <t>0,45 l</t>
  </si>
  <si>
    <t>0,4 l</t>
  </si>
  <si>
    <t>10 kg</t>
  </si>
  <si>
    <t>5 kg</t>
  </si>
  <si>
    <t>beczka 60 l</t>
  </si>
  <si>
    <t xml:space="preserve"> 5 l</t>
  </si>
  <si>
    <t xml:space="preserve">1 l </t>
  </si>
  <si>
    <t>4,5 kg</t>
  </si>
  <si>
    <t>0,18 kg</t>
  </si>
  <si>
    <t>2 l</t>
  </si>
  <si>
    <t>0,4 kg</t>
  </si>
  <si>
    <t>0,236 l do 0,3 l</t>
  </si>
  <si>
    <t>API: SN/CF,                SAE: 5W/40,                ACEA : A3/B3, ACEA: A3/B4</t>
  </si>
  <si>
    <t>Suchy smar teflon spray</t>
  </si>
  <si>
    <t>DOT-4SL6  ESP  1l</t>
  </si>
  <si>
    <t>Preparat do czyszczenia parownika spray płyn 300ml</t>
  </si>
  <si>
    <t xml:space="preserve">  Spray pianka 500 ml</t>
  </si>
  <si>
    <t>Olej silnikowy syntetyczny *</t>
  </si>
  <si>
    <t xml:space="preserve">Olej silnikowy syntetyczny </t>
  </si>
  <si>
    <t>* UWAGA: poz. 23, 24: Zamawiający dopuszcza oleje następujących firm: MoBil, Texaco, Shell, Total, Valvoline, Motul, Castrol, Liqui Moly</t>
  </si>
  <si>
    <t xml:space="preserve">Sukcesywne dostawy olejów, smarów i środków eksploatacyjnych do pojazdów Wojewódzkiej Stacji Pogotowia Ratunkowego w Poznaniu
Znak sprawy: DZP.ZO.4-P.2023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</si>
</sst>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.00&quot;      &quot;;&quot;-&quot;#,##0.00&quot;      &quot;;&quot; -&quot;#&quot;      &quot;;@&quot; &quot;"/>
    <numFmt numFmtId="165" formatCode="[$-415]General"/>
    <numFmt numFmtId="166" formatCode="#,##0.00&quot; &quot;[$zł-415];[Red]&quot;-&quot;#,##0.00&quot; &quot;[$zł-415]"/>
    <numFmt numFmtId="167" formatCode="#,##0.00\ _z_ł"/>
  </numFmts>
  <fonts count="17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164" fontId="1" fillId="0" borderId="0"/>
    <xf numFmtId="0" fontId="1" fillId="0" borderId="0"/>
    <xf numFmtId="0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165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3" fillId="0" borderId="0">
      <alignment horizontal="center" textRotation="90"/>
    </xf>
    <xf numFmtId="165" fontId="3" fillId="0" borderId="0">
      <alignment horizontal="center" textRotation="90"/>
    </xf>
    <xf numFmtId="0" fontId="4" fillId="0" borderId="0"/>
    <xf numFmtId="0" fontId="5" fillId="0" borderId="0"/>
    <xf numFmtId="0" fontId="5" fillId="0" borderId="0"/>
    <xf numFmtId="165" fontId="5" fillId="0" borderId="0"/>
    <xf numFmtId="166" fontId="4" fillId="0" borderId="0"/>
    <xf numFmtId="0" fontId="5" fillId="0" borderId="0"/>
    <xf numFmtId="166" fontId="5" fillId="0" borderId="0"/>
    <xf numFmtId="166" fontId="5" fillId="0" borderId="0"/>
    <xf numFmtId="165" fontId="7" fillId="0" borderId="0"/>
  </cellStyleXfs>
  <cellXfs count="33">
    <xf numFmtId="0" fontId="0" fillId="0" borderId="0" xfId="0"/>
    <xf numFmtId="0" fontId="10" fillId="0" borderId="0" xfId="2" applyFont="1"/>
    <xf numFmtId="0" fontId="10" fillId="0" borderId="0" xfId="3" applyFont="1"/>
    <xf numFmtId="0" fontId="9" fillId="0" borderId="0" xfId="0" applyFont="1"/>
    <xf numFmtId="0" fontId="10" fillId="0" borderId="0" xfId="2" applyFont="1" applyAlignment="1">
      <alignment vertical="center"/>
    </xf>
    <xf numFmtId="0" fontId="12" fillId="0" borderId="0" xfId="2" applyFont="1"/>
    <xf numFmtId="0" fontId="13" fillId="0" borderId="0" xfId="2" applyFont="1"/>
    <xf numFmtId="0" fontId="12" fillId="0" borderId="0" xfId="0" applyFont="1"/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167" fontId="10" fillId="0" borderId="4" xfId="2" applyNumberFormat="1" applyFont="1" applyBorder="1"/>
    <xf numFmtId="0" fontId="11" fillId="0" borderId="0" xfId="0" applyFont="1" applyBorder="1" applyAlignment="1">
      <alignment horizontal="center" vertical="center"/>
    </xf>
    <xf numFmtId="0" fontId="9" fillId="0" borderId="1" xfId="2" applyFont="1" applyBorder="1" applyAlignment="1">
      <alignment wrapText="1"/>
    </xf>
    <xf numFmtId="4" fontId="9" fillId="0" borderId="1" xfId="2" applyNumberFormat="1" applyFont="1" applyBorder="1" applyAlignment="1">
      <alignment wrapText="1"/>
    </xf>
    <xf numFmtId="165" fontId="14" fillId="0" borderId="1" xfId="20" applyFont="1" applyBorder="1" applyAlignment="1">
      <alignment horizontal="left" vertical="center" wrapText="1"/>
    </xf>
    <xf numFmtId="165" fontId="14" fillId="0" borderId="1" xfId="20" applyFont="1" applyBorder="1" applyAlignment="1">
      <alignment horizontal="center" vertical="center" wrapText="1"/>
    </xf>
    <xf numFmtId="0" fontId="9" fillId="0" borderId="1" xfId="2" applyFont="1" applyBorder="1"/>
    <xf numFmtId="165" fontId="14" fillId="0" borderId="2" xfId="20" applyFont="1" applyBorder="1" applyAlignment="1">
      <alignment horizontal="center" vertical="center" wrapText="1"/>
    </xf>
    <xf numFmtId="165" fontId="14" fillId="0" borderId="1" xfId="20" quotePrefix="1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3" applyFont="1"/>
    <xf numFmtId="0" fontId="16" fillId="0" borderId="0" xfId="0" applyFont="1"/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2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21">
    <cellStyle name="Excel Built-in Comma" xfId="1"/>
    <cellStyle name="Excel Built-in Normal" xfId="20"/>
    <cellStyle name="Excel Built-in Normal 1" xfId="2"/>
    <cellStyle name="Excel Built-in Normal 2" xfId="3"/>
    <cellStyle name="Heading" xfId="4"/>
    <cellStyle name="Heading 1" xfId="5"/>
    <cellStyle name="Heading 2" xfId="6"/>
    <cellStyle name="Heading 3" xfId="7"/>
    <cellStyle name="Heading1" xfId="8"/>
    <cellStyle name="Heading1 1" xfId="9"/>
    <cellStyle name="Heading1 2" xfId="10"/>
    <cellStyle name="Heading1 3" xfId="11"/>
    <cellStyle name="Normalny" xfId="0" builtinId="0" customBuiltin="1"/>
    <cellStyle name="Result" xfId="12"/>
    <cellStyle name="Result 1" xfId="13"/>
    <cellStyle name="Result 2" xfId="14"/>
    <cellStyle name="Result 3" xfId="15"/>
    <cellStyle name="Result2" xfId="16"/>
    <cellStyle name="Result2 1" xfId="17"/>
    <cellStyle name="Result2 2" xfId="18"/>
    <cellStyle name="Result2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49"/>
  <sheetViews>
    <sheetView tabSelected="1" zoomScale="85" zoomScaleNormal="85" workbookViewId="0">
      <selection activeCell="J12" sqref="J12"/>
    </sheetView>
  </sheetViews>
  <sheetFormatPr defaultColWidth="9" defaultRowHeight="15.75"/>
  <cols>
    <col min="1" max="1" width="7.375" style="4" customWidth="1"/>
    <col min="2" max="3" width="36.625" style="1" customWidth="1"/>
    <col min="4" max="4" width="21.375" style="1" customWidth="1"/>
    <col min="5" max="5" width="15.875" style="1" customWidth="1"/>
    <col min="6" max="6" width="11" style="1" customWidth="1"/>
    <col min="7" max="7" width="11.25" style="1" customWidth="1"/>
    <col min="8" max="8" width="7.25" style="1" customWidth="1"/>
    <col min="9" max="9" width="13.25" style="1" customWidth="1"/>
    <col min="10" max="10" width="14.625" style="1" customWidth="1"/>
    <col min="11" max="11" width="24.25" style="1" customWidth="1"/>
    <col min="12" max="1016" width="9" style="1" customWidth="1"/>
    <col min="1017" max="1020" width="8.875" style="2" customWidth="1"/>
    <col min="1021" max="16384" width="9" style="3"/>
  </cols>
  <sheetData>
    <row r="1" spans="1:11" ht="48.75" customHeight="1">
      <c r="A1" s="29" t="s">
        <v>130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7"/>
      <c r="B2" s="6"/>
      <c r="C2" s="6"/>
      <c r="D2" s="6"/>
      <c r="E2" s="6"/>
      <c r="F2" s="6"/>
      <c r="G2" s="6"/>
      <c r="H2" s="6"/>
      <c r="I2" s="6"/>
      <c r="J2" s="6"/>
      <c r="K2" s="5" t="s">
        <v>8</v>
      </c>
    </row>
    <row r="4" spans="1:11" ht="53.25" customHeight="1">
      <c r="A4" s="22" t="s">
        <v>0</v>
      </c>
      <c r="B4" s="23" t="s">
        <v>1</v>
      </c>
      <c r="C4" s="23" t="s">
        <v>9</v>
      </c>
      <c r="D4" s="23" t="s">
        <v>10</v>
      </c>
      <c r="E4" s="24" t="s">
        <v>48</v>
      </c>
      <c r="F4" s="23" t="s">
        <v>49</v>
      </c>
      <c r="G4" s="23" t="s">
        <v>2</v>
      </c>
      <c r="H4" s="24" t="s">
        <v>3</v>
      </c>
      <c r="I4" s="24" t="s">
        <v>4</v>
      </c>
      <c r="J4" s="24" t="s">
        <v>5</v>
      </c>
      <c r="K4" s="24" t="s">
        <v>6</v>
      </c>
    </row>
    <row r="5" spans="1:11" ht="24.95" customHeight="1">
      <c r="A5" s="9">
        <v>1</v>
      </c>
      <c r="B5" s="10" t="s">
        <v>11</v>
      </c>
      <c r="C5" s="11" t="s">
        <v>12</v>
      </c>
      <c r="D5" s="12" t="s">
        <v>84</v>
      </c>
      <c r="E5" s="11" t="s">
        <v>101</v>
      </c>
      <c r="F5" s="11">
        <v>300</v>
      </c>
      <c r="G5" s="8"/>
      <c r="H5" s="15"/>
      <c r="I5" s="16"/>
      <c r="J5" s="16"/>
      <c r="K5" s="15"/>
    </row>
    <row r="6" spans="1:11" ht="24.95" customHeight="1">
      <c r="A6" s="9">
        <f>A5+1</f>
        <v>2</v>
      </c>
      <c r="B6" s="10" t="s">
        <v>13</v>
      </c>
      <c r="C6" s="11" t="s">
        <v>14</v>
      </c>
      <c r="D6" s="11" t="s">
        <v>15</v>
      </c>
      <c r="E6" s="11" t="s">
        <v>102</v>
      </c>
      <c r="F6" s="11">
        <v>330</v>
      </c>
      <c r="G6" s="8"/>
      <c r="H6" s="15"/>
      <c r="I6" s="16"/>
      <c r="J6" s="16"/>
      <c r="K6" s="15"/>
    </row>
    <row r="7" spans="1:11" ht="24.95" customHeight="1">
      <c r="A7" s="9">
        <f t="shared" ref="A7:A45" si="0">A6+1</f>
        <v>3</v>
      </c>
      <c r="B7" s="10" t="s">
        <v>16</v>
      </c>
      <c r="C7" s="11" t="s">
        <v>17</v>
      </c>
      <c r="D7" s="12" t="s">
        <v>84</v>
      </c>
      <c r="E7" s="11" t="s">
        <v>102</v>
      </c>
      <c r="F7" s="11">
        <v>300</v>
      </c>
      <c r="G7" s="8"/>
      <c r="H7" s="15"/>
      <c r="I7" s="16"/>
      <c r="J7" s="16"/>
      <c r="K7" s="15"/>
    </row>
    <row r="8" spans="1:11" ht="24.95" customHeight="1">
      <c r="A8" s="9">
        <f t="shared" si="0"/>
        <v>4</v>
      </c>
      <c r="B8" s="10" t="s">
        <v>18</v>
      </c>
      <c r="C8" s="11" t="s">
        <v>19</v>
      </c>
      <c r="D8" s="11" t="s">
        <v>20</v>
      </c>
      <c r="E8" s="11" t="s">
        <v>102</v>
      </c>
      <c r="F8" s="11">
        <v>30</v>
      </c>
      <c r="G8" s="8"/>
      <c r="H8" s="15"/>
      <c r="I8" s="16"/>
      <c r="J8" s="16"/>
      <c r="K8" s="15"/>
    </row>
    <row r="9" spans="1:11" ht="24.95" customHeight="1">
      <c r="A9" s="9">
        <f t="shared" si="0"/>
        <v>5</v>
      </c>
      <c r="B9" s="10" t="s">
        <v>21</v>
      </c>
      <c r="C9" s="11" t="s">
        <v>22</v>
      </c>
      <c r="D9" s="11" t="s">
        <v>20</v>
      </c>
      <c r="E9" s="11" t="s">
        <v>103</v>
      </c>
      <c r="F9" s="11">
        <v>30</v>
      </c>
      <c r="G9" s="8"/>
      <c r="H9" s="15"/>
      <c r="I9" s="16"/>
      <c r="J9" s="16"/>
      <c r="K9" s="15"/>
    </row>
    <row r="10" spans="1:11" ht="24.95" customHeight="1">
      <c r="A10" s="9">
        <f t="shared" si="0"/>
        <v>6</v>
      </c>
      <c r="B10" s="17" t="s">
        <v>23</v>
      </c>
      <c r="C10" s="18" t="s">
        <v>124</v>
      </c>
      <c r="D10" s="18" t="s">
        <v>24</v>
      </c>
      <c r="E10" s="18" t="s">
        <v>104</v>
      </c>
      <c r="F10" s="18">
        <v>20</v>
      </c>
      <c r="G10" s="8"/>
      <c r="H10" s="15"/>
      <c r="I10" s="16"/>
      <c r="J10" s="16"/>
      <c r="K10" s="15"/>
    </row>
    <row r="11" spans="1:11" ht="24.95" customHeight="1">
      <c r="A11" s="9">
        <f t="shared" si="0"/>
        <v>7</v>
      </c>
      <c r="B11" s="17" t="s">
        <v>23</v>
      </c>
      <c r="C11" s="18" t="s">
        <v>25</v>
      </c>
      <c r="D11" s="18" t="s">
        <v>26</v>
      </c>
      <c r="E11" s="18" t="s">
        <v>105</v>
      </c>
      <c r="F11" s="18">
        <v>30</v>
      </c>
      <c r="G11" s="8"/>
      <c r="H11" s="15"/>
      <c r="I11" s="16"/>
      <c r="J11" s="16"/>
      <c r="K11" s="15"/>
    </row>
    <row r="12" spans="1:11" ht="24.95" customHeight="1">
      <c r="A12" s="9">
        <f t="shared" si="0"/>
        <v>8</v>
      </c>
      <c r="B12" s="17" t="s">
        <v>51</v>
      </c>
      <c r="C12" s="12" t="s">
        <v>84</v>
      </c>
      <c r="D12" s="12" t="s">
        <v>84</v>
      </c>
      <c r="E12" s="18" t="s">
        <v>102</v>
      </c>
      <c r="F12" s="18">
        <v>10</v>
      </c>
      <c r="G12" s="8"/>
      <c r="H12" s="15"/>
      <c r="I12" s="16"/>
      <c r="J12" s="16"/>
      <c r="K12" s="15"/>
    </row>
    <row r="13" spans="1:11" ht="24.95" customHeight="1">
      <c r="A13" s="9">
        <f t="shared" si="0"/>
        <v>9</v>
      </c>
      <c r="B13" s="17" t="s">
        <v>27</v>
      </c>
      <c r="C13" s="18" t="s">
        <v>28</v>
      </c>
      <c r="D13" s="12" t="s">
        <v>84</v>
      </c>
      <c r="E13" s="18" t="s">
        <v>102</v>
      </c>
      <c r="F13" s="18">
        <v>10</v>
      </c>
      <c r="G13" s="8"/>
      <c r="H13" s="15"/>
      <c r="I13" s="16"/>
      <c r="J13" s="16"/>
      <c r="K13" s="15"/>
    </row>
    <row r="14" spans="1:11" ht="24.95" customHeight="1">
      <c r="A14" s="9">
        <f t="shared" si="0"/>
        <v>10</v>
      </c>
      <c r="B14" s="17" t="s">
        <v>29</v>
      </c>
      <c r="C14" s="12" t="s">
        <v>84</v>
      </c>
      <c r="D14" s="12" t="s">
        <v>84</v>
      </c>
      <c r="E14" s="18" t="s">
        <v>104</v>
      </c>
      <c r="F14" s="18">
        <v>15</v>
      </c>
      <c r="G14" s="8"/>
      <c r="H14" s="15"/>
      <c r="I14" s="16"/>
      <c r="J14" s="16"/>
      <c r="K14" s="15"/>
    </row>
    <row r="15" spans="1:11" ht="24.95" customHeight="1">
      <c r="A15" s="9">
        <f t="shared" si="0"/>
        <v>11</v>
      </c>
      <c r="B15" s="17" t="s">
        <v>30</v>
      </c>
      <c r="C15" s="18" t="s">
        <v>84</v>
      </c>
      <c r="D15" s="12" t="s">
        <v>84</v>
      </c>
      <c r="E15" s="18" t="s">
        <v>106</v>
      </c>
      <c r="F15" s="18">
        <v>90</v>
      </c>
      <c r="G15" s="8"/>
      <c r="H15" s="15"/>
      <c r="I15" s="16"/>
      <c r="J15" s="16"/>
      <c r="K15" s="15"/>
    </row>
    <row r="16" spans="1:11" ht="24.95" customHeight="1">
      <c r="A16" s="9">
        <f t="shared" si="0"/>
        <v>12</v>
      </c>
      <c r="B16" s="17" t="s">
        <v>31</v>
      </c>
      <c r="C16" s="18" t="s">
        <v>126</v>
      </c>
      <c r="D16" s="18" t="s">
        <v>85</v>
      </c>
      <c r="E16" s="18" t="s">
        <v>105</v>
      </c>
      <c r="F16" s="18">
        <v>30</v>
      </c>
      <c r="G16" s="8"/>
      <c r="H16" s="15"/>
      <c r="I16" s="16"/>
      <c r="J16" s="16"/>
      <c r="K16" s="15"/>
    </row>
    <row r="17" spans="1:11" ht="33.75" customHeight="1">
      <c r="A17" s="9">
        <f t="shared" si="0"/>
        <v>13</v>
      </c>
      <c r="B17" s="17" t="s">
        <v>31</v>
      </c>
      <c r="C17" s="18" t="s">
        <v>125</v>
      </c>
      <c r="D17" s="18" t="s">
        <v>32</v>
      </c>
      <c r="E17" s="18" t="s">
        <v>107</v>
      </c>
      <c r="F17" s="18">
        <v>35</v>
      </c>
      <c r="G17" s="8"/>
      <c r="H17" s="15"/>
      <c r="I17" s="16"/>
      <c r="J17" s="16"/>
      <c r="K17" s="15"/>
    </row>
    <row r="18" spans="1:11" ht="24.95" customHeight="1">
      <c r="A18" s="9">
        <f t="shared" si="0"/>
        <v>14</v>
      </c>
      <c r="B18" s="17" t="s">
        <v>33</v>
      </c>
      <c r="C18" s="18" t="s">
        <v>34</v>
      </c>
      <c r="D18" s="18" t="s">
        <v>35</v>
      </c>
      <c r="E18" s="18" t="s">
        <v>108</v>
      </c>
      <c r="F18" s="18">
        <v>20</v>
      </c>
      <c r="G18" s="8"/>
      <c r="H18" s="15"/>
      <c r="I18" s="16"/>
      <c r="J18" s="16"/>
      <c r="K18" s="15"/>
    </row>
    <row r="19" spans="1:11" ht="36" customHeight="1">
      <c r="A19" s="9">
        <f t="shared" si="0"/>
        <v>15</v>
      </c>
      <c r="B19" s="17" t="s">
        <v>36</v>
      </c>
      <c r="C19" s="18" t="s">
        <v>37</v>
      </c>
      <c r="D19" s="18" t="s">
        <v>38</v>
      </c>
      <c r="E19" s="18" t="s">
        <v>105</v>
      </c>
      <c r="F19" s="18">
        <v>30</v>
      </c>
      <c r="G19" s="8"/>
      <c r="H19" s="15"/>
      <c r="I19" s="16"/>
      <c r="J19" s="16"/>
      <c r="K19" s="15"/>
    </row>
    <row r="20" spans="1:11" ht="34.5" customHeight="1">
      <c r="A20" s="9">
        <f t="shared" si="0"/>
        <v>16</v>
      </c>
      <c r="B20" s="17" t="s">
        <v>39</v>
      </c>
      <c r="C20" s="18" t="s">
        <v>40</v>
      </c>
      <c r="D20" s="12" t="s">
        <v>84</v>
      </c>
      <c r="E20" s="18" t="s">
        <v>109</v>
      </c>
      <c r="F20" s="18">
        <v>1</v>
      </c>
      <c r="G20" s="8"/>
      <c r="H20" s="15"/>
      <c r="I20" s="16"/>
      <c r="J20" s="16"/>
      <c r="K20" s="15"/>
    </row>
    <row r="21" spans="1:11" ht="24.95" customHeight="1">
      <c r="A21" s="9">
        <f t="shared" si="0"/>
        <v>17</v>
      </c>
      <c r="B21" s="17" t="s">
        <v>41</v>
      </c>
      <c r="C21" s="18" t="s">
        <v>42</v>
      </c>
      <c r="D21" s="12" t="s">
        <v>84</v>
      </c>
      <c r="E21" s="18" t="s">
        <v>110</v>
      </c>
      <c r="F21" s="18">
        <v>20</v>
      </c>
      <c r="G21" s="8"/>
      <c r="H21" s="15"/>
      <c r="I21" s="16"/>
      <c r="J21" s="16"/>
      <c r="K21" s="15"/>
    </row>
    <row r="22" spans="1:11" ht="24.95" customHeight="1">
      <c r="A22" s="9">
        <f t="shared" si="0"/>
        <v>18</v>
      </c>
      <c r="B22" s="17" t="s">
        <v>43</v>
      </c>
      <c r="C22" s="18" t="s">
        <v>44</v>
      </c>
      <c r="D22" s="18" t="s">
        <v>45</v>
      </c>
      <c r="E22" s="18" t="s">
        <v>111</v>
      </c>
      <c r="F22" s="18">
        <v>10</v>
      </c>
      <c r="G22" s="8"/>
      <c r="H22" s="15"/>
      <c r="I22" s="16"/>
      <c r="J22" s="16"/>
      <c r="K22" s="15"/>
    </row>
    <row r="23" spans="1:11" ht="24.95" customHeight="1">
      <c r="A23" s="9">
        <f t="shared" si="0"/>
        <v>19</v>
      </c>
      <c r="B23" s="17" t="s">
        <v>46</v>
      </c>
      <c r="C23" s="18" t="s">
        <v>84</v>
      </c>
      <c r="D23" s="12" t="s">
        <v>84</v>
      </c>
      <c r="E23" s="18" t="s">
        <v>104</v>
      </c>
      <c r="F23" s="18">
        <v>30</v>
      </c>
      <c r="G23" s="8"/>
      <c r="H23" s="15"/>
      <c r="I23" s="16"/>
      <c r="J23" s="16"/>
      <c r="K23" s="15"/>
    </row>
    <row r="24" spans="1:11" ht="24.95" customHeight="1">
      <c r="A24" s="9">
        <f t="shared" si="0"/>
        <v>20</v>
      </c>
      <c r="B24" s="17" t="s">
        <v>47</v>
      </c>
      <c r="C24" s="18" t="s">
        <v>84</v>
      </c>
      <c r="D24" s="12" t="s">
        <v>84</v>
      </c>
      <c r="E24" s="18" t="s">
        <v>50</v>
      </c>
      <c r="F24" s="18">
        <v>1</v>
      </c>
      <c r="G24" s="8"/>
      <c r="H24" s="15"/>
      <c r="I24" s="16"/>
      <c r="J24" s="16"/>
      <c r="K24" s="15"/>
    </row>
    <row r="25" spans="1:11" ht="24.95" customHeight="1">
      <c r="A25" s="9">
        <f t="shared" si="0"/>
        <v>21</v>
      </c>
      <c r="B25" s="17" t="s">
        <v>52</v>
      </c>
      <c r="C25" s="18" t="s">
        <v>84</v>
      </c>
      <c r="D25" s="12" t="s">
        <v>84</v>
      </c>
      <c r="E25" s="18" t="s">
        <v>112</v>
      </c>
      <c r="F25" s="18">
        <v>2</v>
      </c>
      <c r="G25" s="8"/>
      <c r="H25" s="15"/>
      <c r="I25" s="16"/>
      <c r="J25" s="16"/>
      <c r="K25" s="15"/>
    </row>
    <row r="26" spans="1:11" ht="18.75">
      <c r="A26" s="9">
        <f t="shared" si="0"/>
        <v>22</v>
      </c>
      <c r="B26" s="17" t="s">
        <v>53</v>
      </c>
      <c r="C26" s="18" t="s">
        <v>84</v>
      </c>
      <c r="D26" s="12" t="s">
        <v>84</v>
      </c>
      <c r="E26" s="18" t="s">
        <v>113</v>
      </c>
      <c r="F26" s="18">
        <v>2</v>
      </c>
      <c r="G26" s="19"/>
      <c r="H26" s="19"/>
      <c r="I26" s="19"/>
      <c r="J26" s="19"/>
      <c r="K26" s="19"/>
    </row>
    <row r="27" spans="1:11" ht="37.5">
      <c r="A27" s="9">
        <f t="shared" si="0"/>
        <v>23</v>
      </c>
      <c r="B27" s="17" t="s">
        <v>127</v>
      </c>
      <c r="C27" s="18" t="s">
        <v>55</v>
      </c>
      <c r="D27" s="18" t="s">
        <v>86</v>
      </c>
      <c r="E27" s="18" t="s">
        <v>114</v>
      </c>
      <c r="F27" s="18">
        <v>40</v>
      </c>
      <c r="G27" s="19"/>
      <c r="H27" s="19"/>
      <c r="I27" s="19"/>
      <c r="J27" s="19"/>
      <c r="K27" s="19"/>
    </row>
    <row r="28" spans="1:11" ht="47.25" customHeight="1">
      <c r="A28" s="9">
        <f t="shared" si="0"/>
        <v>24</v>
      </c>
      <c r="B28" s="17" t="s">
        <v>127</v>
      </c>
      <c r="C28" s="18" t="s">
        <v>56</v>
      </c>
      <c r="D28" s="18" t="s">
        <v>87</v>
      </c>
      <c r="E28" s="18" t="s">
        <v>114</v>
      </c>
      <c r="F28" s="18">
        <v>15</v>
      </c>
      <c r="G28" s="19"/>
      <c r="H28" s="19"/>
      <c r="I28" s="19"/>
      <c r="J28" s="19"/>
      <c r="K28" s="19"/>
    </row>
    <row r="29" spans="1:11" ht="75">
      <c r="A29" s="9">
        <f t="shared" si="0"/>
        <v>25</v>
      </c>
      <c r="B29" s="17" t="s">
        <v>128</v>
      </c>
      <c r="C29" s="18" t="s">
        <v>57</v>
      </c>
      <c r="D29" s="18" t="s">
        <v>122</v>
      </c>
      <c r="E29" s="18" t="s">
        <v>115</v>
      </c>
      <c r="F29" s="18">
        <v>5</v>
      </c>
      <c r="G29" s="19"/>
      <c r="H29" s="19"/>
      <c r="I29" s="19"/>
      <c r="J29" s="19"/>
      <c r="K29" s="19"/>
    </row>
    <row r="30" spans="1:11" ht="18.75">
      <c r="A30" s="9">
        <f t="shared" si="0"/>
        <v>26</v>
      </c>
      <c r="B30" s="17" t="s">
        <v>54</v>
      </c>
      <c r="C30" s="18" t="s">
        <v>58</v>
      </c>
      <c r="D30" s="18" t="s">
        <v>88</v>
      </c>
      <c r="E30" s="18" t="s">
        <v>104</v>
      </c>
      <c r="F30" s="18">
        <v>12</v>
      </c>
      <c r="G30" s="19"/>
      <c r="H30" s="19"/>
      <c r="I30" s="19"/>
      <c r="J30" s="19"/>
      <c r="K30" s="19"/>
    </row>
    <row r="31" spans="1:11" ht="37.5">
      <c r="A31" s="9">
        <f t="shared" si="0"/>
        <v>27</v>
      </c>
      <c r="B31" s="17" t="s">
        <v>59</v>
      </c>
      <c r="C31" s="18" t="s">
        <v>60</v>
      </c>
      <c r="D31" s="18" t="s">
        <v>89</v>
      </c>
      <c r="E31" s="20" t="s">
        <v>104</v>
      </c>
      <c r="F31" s="18">
        <v>1</v>
      </c>
      <c r="G31" s="19"/>
      <c r="H31" s="19"/>
      <c r="I31" s="19"/>
      <c r="J31" s="19"/>
      <c r="K31" s="19"/>
    </row>
    <row r="32" spans="1:11" ht="37.5">
      <c r="A32" s="9">
        <f t="shared" si="0"/>
        <v>28</v>
      </c>
      <c r="B32" s="17" t="s">
        <v>61</v>
      </c>
      <c r="C32" s="18" t="s">
        <v>62</v>
      </c>
      <c r="D32" s="18" t="s">
        <v>90</v>
      </c>
      <c r="E32" s="20" t="s">
        <v>104</v>
      </c>
      <c r="F32" s="18">
        <v>30</v>
      </c>
      <c r="G32" s="19"/>
      <c r="H32" s="19"/>
      <c r="I32" s="19"/>
      <c r="J32" s="19"/>
      <c r="K32" s="19"/>
    </row>
    <row r="33" spans="1:11" ht="37.5">
      <c r="A33" s="9">
        <f t="shared" si="0"/>
        <v>29</v>
      </c>
      <c r="B33" s="17" t="s">
        <v>63</v>
      </c>
      <c r="C33" s="18" t="s">
        <v>64</v>
      </c>
      <c r="D33" s="21" t="s">
        <v>84</v>
      </c>
      <c r="E33" s="18" t="s">
        <v>116</v>
      </c>
      <c r="F33" s="18">
        <v>10</v>
      </c>
      <c r="G33" s="19"/>
      <c r="H33" s="19"/>
      <c r="I33" s="19"/>
      <c r="J33" s="19"/>
      <c r="K33" s="19"/>
    </row>
    <row r="34" spans="1:11" ht="37.5">
      <c r="A34" s="9">
        <f t="shared" si="0"/>
        <v>30</v>
      </c>
      <c r="B34" s="17" t="s">
        <v>63</v>
      </c>
      <c r="C34" s="18" t="s">
        <v>65</v>
      </c>
      <c r="D34" s="21" t="s">
        <v>91</v>
      </c>
      <c r="E34" s="18" t="s">
        <v>104</v>
      </c>
      <c r="F34" s="18">
        <v>10</v>
      </c>
      <c r="G34" s="19"/>
      <c r="H34" s="19"/>
      <c r="I34" s="19"/>
      <c r="J34" s="19"/>
      <c r="K34" s="19"/>
    </row>
    <row r="35" spans="1:11" ht="18.75">
      <c r="A35" s="9">
        <f t="shared" si="0"/>
        <v>31</v>
      </c>
      <c r="B35" s="17" t="s">
        <v>66</v>
      </c>
      <c r="C35" s="18" t="s">
        <v>67</v>
      </c>
      <c r="D35" s="18" t="s">
        <v>92</v>
      </c>
      <c r="E35" s="18" t="s">
        <v>102</v>
      </c>
      <c r="F35" s="18">
        <v>1</v>
      </c>
      <c r="G35" s="19"/>
      <c r="H35" s="19"/>
      <c r="I35" s="19"/>
      <c r="J35" s="19"/>
      <c r="K35" s="19"/>
    </row>
    <row r="36" spans="1:11" ht="18.75">
      <c r="A36" s="9">
        <f t="shared" si="0"/>
        <v>32</v>
      </c>
      <c r="B36" s="17" t="s">
        <v>68</v>
      </c>
      <c r="C36" s="12" t="s">
        <v>84</v>
      </c>
      <c r="D36" s="18" t="s">
        <v>93</v>
      </c>
      <c r="E36" s="20" t="s">
        <v>117</v>
      </c>
      <c r="F36" s="18">
        <v>1</v>
      </c>
      <c r="G36" s="19"/>
      <c r="H36" s="19"/>
      <c r="I36" s="19"/>
      <c r="J36" s="19"/>
      <c r="K36" s="19"/>
    </row>
    <row r="37" spans="1:11" ht="18.75">
      <c r="A37" s="9">
        <f t="shared" si="0"/>
        <v>33</v>
      </c>
      <c r="B37" s="17" t="s">
        <v>123</v>
      </c>
      <c r="C37" s="18" t="s">
        <v>69</v>
      </c>
      <c r="D37" s="18" t="s">
        <v>94</v>
      </c>
      <c r="E37" s="20" t="s">
        <v>111</v>
      </c>
      <c r="F37" s="18">
        <v>2</v>
      </c>
      <c r="G37" s="19"/>
      <c r="H37" s="19"/>
      <c r="I37" s="19"/>
      <c r="J37" s="19"/>
      <c r="K37" s="19"/>
    </row>
    <row r="38" spans="1:11" ht="37.5">
      <c r="A38" s="9">
        <f t="shared" si="0"/>
        <v>34</v>
      </c>
      <c r="B38" s="17" t="s">
        <v>70</v>
      </c>
      <c r="C38" s="18" t="s">
        <v>71</v>
      </c>
      <c r="D38" s="18" t="s">
        <v>95</v>
      </c>
      <c r="E38" s="20" t="s">
        <v>104</v>
      </c>
      <c r="F38" s="18">
        <v>10</v>
      </c>
      <c r="G38" s="19"/>
      <c r="H38" s="19"/>
      <c r="I38" s="19"/>
      <c r="J38" s="19"/>
      <c r="K38" s="19"/>
    </row>
    <row r="39" spans="1:11" ht="37.5">
      <c r="A39" s="9">
        <f t="shared" si="0"/>
        <v>35</v>
      </c>
      <c r="B39" s="17" t="s">
        <v>72</v>
      </c>
      <c r="C39" s="18" t="s">
        <v>73</v>
      </c>
      <c r="D39" s="18" t="s">
        <v>96</v>
      </c>
      <c r="E39" s="20" t="s">
        <v>104</v>
      </c>
      <c r="F39" s="18">
        <v>10</v>
      </c>
      <c r="G39" s="19"/>
      <c r="H39" s="19"/>
      <c r="I39" s="19"/>
      <c r="J39" s="19"/>
      <c r="K39" s="19"/>
    </row>
    <row r="40" spans="1:11" ht="37.5">
      <c r="A40" s="9">
        <f t="shared" si="0"/>
        <v>36</v>
      </c>
      <c r="B40" s="17" t="s">
        <v>74</v>
      </c>
      <c r="C40" s="18" t="s">
        <v>75</v>
      </c>
      <c r="D40" s="18" t="s">
        <v>97</v>
      </c>
      <c r="E40" s="20" t="s">
        <v>104</v>
      </c>
      <c r="F40" s="18">
        <v>10</v>
      </c>
      <c r="G40" s="19"/>
      <c r="H40" s="19"/>
      <c r="I40" s="19"/>
      <c r="J40" s="19"/>
      <c r="K40" s="19"/>
    </row>
    <row r="41" spans="1:11" ht="37.5">
      <c r="A41" s="9">
        <f t="shared" si="0"/>
        <v>37</v>
      </c>
      <c r="B41" s="17" t="s">
        <v>76</v>
      </c>
      <c r="C41" s="18" t="s">
        <v>77</v>
      </c>
      <c r="D41" s="18" t="s">
        <v>98</v>
      </c>
      <c r="E41" s="20" t="s">
        <v>118</v>
      </c>
      <c r="F41" s="18">
        <v>10</v>
      </c>
      <c r="G41" s="19"/>
      <c r="H41" s="19"/>
      <c r="I41" s="19"/>
      <c r="J41" s="19"/>
      <c r="K41" s="19"/>
    </row>
    <row r="42" spans="1:11" ht="37.5">
      <c r="A42" s="9">
        <f t="shared" si="0"/>
        <v>38</v>
      </c>
      <c r="B42" s="17" t="s">
        <v>78</v>
      </c>
      <c r="C42" s="18" t="s">
        <v>79</v>
      </c>
      <c r="D42" s="18" t="s">
        <v>99</v>
      </c>
      <c r="E42" s="20" t="s">
        <v>104</v>
      </c>
      <c r="F42" s="18">
        <v>30</v>
      </c>
      <c r="G42" s="19"/>
      <c r="H42" s="19"/>
      <c r="I42" s="19"/>
      <c r="J42" s="19"/>
      <c r="K42" s="19"/>
    </row>
    <row r="43" spans="1:11" ht="18.75">
      <c r="A43" s="9">
        <f t="shared" si="0"/>
        <v>39</v>
      </c>
      <c r="B43" s="17" t="s">
        <v>80</v>
      </c>
      <c r="C43" s="12" t="s">
        <v>84</v>
      </c>
      <c r="D43" s="12" t="s">
        <v>84</v>
      </c>
      <c r="E43" s="20" t="s">
        <v>119</v>
      </c>
      <c r="F43" s="18">
        <v>1</v>
      </c>
      <c r="G43" s="19"/>
      <c r="H43" s="19"/>
      <c r="I43" s="19"/>
      <c r="J43" s="19"/>
      <c r="K43" s="19"/>
    </row>
    <row r="44" spans="1:11" ht="18.75">
      <c r="A44" s="9">
        <f t="shared" si="0"/>
        <v>40</v>
      </c>
      <c r="B44" s="17" t="s">
        <v>81</v>
      </c>
      <c r="C44" s="18" t="s">
        <v>82</v>
      </c>
      <c r="D44" s="12" t="s">
        <v>84</v>
      </c>
      <c r="E44" s="20" t="s">
        <v>120</v>
      </c>
      <c r="F44" s="18">
        <v>2</v>
      </c>
      <c r="G44" s="19"/>
      <c r="H44" s="19"/>
      <c r="I44" s="19"/>
      <c r="J44" s="19"/>
      <c r="K44" s="19"/>
    </row>
    <row r="45" spans="1:11" ht="19.5" customHeight="1">
      <c r="A45" s="9">
        <f t="shared" si="0"/>
        <v>41</v>
      </c>
      <c r="B45" s="17" t="s">
        <v>83</v>
      </c>
      <c r="C45" s="12" t="s">
        <v>84</v>
      </c>
      <c r="D45" s="18" t="s">
        <v>100</v>
      </c>
      <c r="E45" s="20" t="s">
        <v>121</v>
      </c>
      <c r="F45" s="18">
        <v>10</v>
      </c>
      <c r="G45" s="19"/>
      <c r="H45" s="19"/>
      <c r="I45" s="19"/>
      <c r="J45" s="19"/>
      <c r="K45" s="19"/>
    </row>
    <row r="46" spans="1:11" ht="30" customHeight="1" thickBot="1">
      <c r="A46" s="14"/>
      <c r="G46" s="31" t="s">
        <v>7</v>
      </c>
      <c r="H46" s="32"/>
      <c r="I46" s="13"/>
      <c r="J46" s="13"/>
    </row>
    <row r="49" spans="1:1020" s="28" customFormat="1" ht="18.75">
      <c r="A49" s="25"/>
      <c r="B49" s="26" t="s">
        <v>129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  <c r="TJ49" s="26"/>
      <c r="TK49" s="26"/>
      <c r="TL49" s="26"/>
      <c r="TM49" s="26"/>
      <c r="TN49" s="26"/>
      <c r="TO49" s="26"/>
      <c r="TP49" s="26"/>
      <c r="TQ49" s="26"/>
      <c r="TR49" s="26"/>
      <c r="TS49" s="26"/>
      <c r="TT49" s="26"/>
      <c r="TU49" s="26"/>
      <c r="TV49" s="26"/>
      <c r="TW49" s="26"/>
      <c r="TX49" s="26"/>
      <c r="TY49" s="26"/>
      <c r="TZ49" s="26"/>
      <c r="UA49" s="26"/>
      <c r="UB49" s="26"/>
      <c r="UC49" s="26"/>
      <c r="UD49" s="26"/>
      <c r="UE49" s="26"/>
      <c r="UF49" s="26"/>
      <c r="UG49" s="26"/>
      <c r="UH49" s="26"/>
      <c r="UI49" s="26"/>
      <c r="UJ49" s="26"/>
      <c r="UK49" s="26"/>
      <c r="UL49" s="26"/>
      <c r="UM49" s="26"/>
      <c r="UN49" s="26"/>
      <c r="UO49" s="26"/>
      <c r="UP49" s="26"/>
      <c r="UQ49" s="26"/>
      <c r="UR49" s="26"/>
      <c r="US49" s="26"/>
      <c r="UT49" s="26"/>
      <c r="UU49" s="26"/>
      <c r="UV49" s="26"/>
      <c r="UW49" s="26"/>
      <c r="UX49" s="26"/>
      <c r="UY49" s="26"/>
      <c r="UZ49" s="26"/>
      <c r="VA49" s="26"/>
      <c r="VB49" s="26"/>
      <c r="VC49" s="26"/>
      <c r="VD49" s="26"/>
      <c r="VE49" s="26"/>
      <c r="VF49" s="26"/>
      <c r="VG49" s="26"/>
      <c r="VH49" s="26"/>
      <c r="VI49" s="26"/>
      <c r="VJ49" s="26"/>
      <c r="VK49" s="26"/>
      <c r="VL49" s="26"/>
      <c r="VM49" s="26"/>
      <c r="VN49" s="26"/>
      <c r="VO49" s="26"/>
      <c r="VP49" s="26"/>
      <c r="VQ49" s="26"/>
      <c r="VR49" s="26"/>
      <c r="VS49" s="26"/>
      <c r="VT49" s="26"/>
      <c r="VU49" s="26"/>
      <c r="VV49" s="26"/>
      <c r="VW49" s="26"/>
      <c r="VX49" s="26"/>
      <c r="VY49" s="26"/>
      <c r="VZ49" s="26"/>
      <c r="WA49" s="26"/>
      <c r="WB49" s="26"/>
      <c r="WC49" s="26"/>
      <c r="WD49" s="26"/>
      <c r="WE49" s="26"/>
      <c r="WF49" s="26"/>
      <c r="WG49" s="26"/>
      <c r="WH49" s="26"/>
      <c r="WI49" s="26"/>
      <c r="WJ49" s="26"/>
      <c r="WK49" s="26"/>
      <c r="WL49" s="26"/>
      <c r="WM49" s="26"/>
      <c r="WN49" s="26"/>
      <c r="WO49" s="26"/>
      <c r="WP49" s="26"/>
      <c r="WQ49" s="26"/>
      <c r="WR49" s="26"/>
      <c r="WS49" s="26"/>
      <c r="WT49" s="26"/>
      <c r="WU49" s="26"/>
      <c r="WV49" s="26"/>
      <c r="WW49" s="26"/>
      <c r="WX49" s="26"/>
      <c r="WY49" s="26"/>
      <c r="WZ49" s="26"/>
      <c r="XA49" s="26"/>
      <c r="XB49" s="26"/>
      <c r="XC49" s="26"/>
      <c r="XD49" s="26"/>
      <c r="XE49" s="26"/>
      <c r="XF49" s="26"/>
      <c r="XG49" s="26"/>
      <c r="XH49" s="26"/>
      <c r="XI49" s="26"/>
      <c r="XJ49" s="26"/>
      <c r="XK49" s="26"/>
      <c r="XL49" s="26"/>
      <c r="XM49" s="26"/>
      <c r="XN49" s="26"/>
      <c r="XO49" s="26"/>
      <c r="XP49" s="26"/>
      <c r="XQ49" s="26"/>
      <c r="XR49" s="26"/>
      <c r="XS49" s="26"/>
      <c r="XT49" s="26"/>
      <c r="XU49" s="26"/>
      <c r="XV49" s="26"/>
      <c r="XW49" s="26"/>
      <c r="XX49" s="26"/>
      <c r="XY49" s="26"/>
      <c r="XZ49" s="26"/>
      <c r="YA49" s="26"/>
      <c r="YB49" s="26"/>
      <c r="YC49" s="26"/>
      <c r="YD49" s="26"/>
      <c r="YE49" s="26"/>
      <c r="YF49" s="26"/>
      <c r="YG49" s="26"/>
      <c r="YH49" s="26"/>
      <c r="YI49" s="26"/>
      <c r="YJ49" s="26"/>
      <c r="YK49" s="26"/>
      <c r="YL49" s="26"/>
      <c r="YM49" s="26"/>
      <c r="YN49" s="26"/>
      <c r="YO49" s="26"/>
      <c r="YP49" s="26"/>
      <c r="YQ49" s="26"/>
      <c r="YR49" s="26"/>
      <c r="YS49" s="26"/>
      <c r="YT49" s="26"/>
      <c r="YU49" s="26"/>
      <c r="YV49" s="26"/>
      <c r="YW49" s="26"/>
      <c r="YX49" s="26"/>
      <c r="YY49" s="26"/>
      <c r="YZ49" s="26"/>
      <c r="ZA49" s="26"/>
      <c r="ZB49" s="26"/>
      <c r="ZC49" s="26"/>
      <c r="ZD49" s="26"/>
      <c r="ZE49" s="26"/>
      <c r="ZF49" s="26"/>
      <c r="ZG49" s="26"/>
      <c r="ZH49" s="26"/>
      <c r="ZI49" s="26"/>
      <c r="ZJ49" s="26"/>
      <c r="ZK49" s="26"/>
      <c r="ZL49" s="26"/>
      <c r="ZM49" s="26"/>
      <c r="ZN49" s="26"/>
      <c r="ZO49" s="26"/>
      <c r="ZP49" s="26"/>
      <c r="ZQ49" s="26"/>
      <c r="ZR49" s="26"/>
      <c r="ZS49" s="26"/>
      <c r="ZT49" s="26"/>
      <c r="ZU49" s="26"/>
      <c r="ZV49" s="26"/>
      <c r="ZW49" s="26"/>
      <c r="ZX49" s="26"/>
      <c r="ZY49" s="26"/>
      <c r="ZZ49" s="26"/>
      <c r="AAA49" s="26"/>
      <c r="AAB49" s="26"/>
      <c r="AAC49" s="26"/>
      <c r="AAD49" s="26"/>
      <c r="AAE49" s="26"/>
      <c r="AAF49" s="26"/>
      <c r="AAG49" s="26"/>
      <c r="AAH49" s="26"/>
      <c r="AAI49" s="26"/>
      <c r="AAJ49" s="26"/>
      <c r="AAK49" s="26"/>
      <c r="AAL49" s="26"/>
      <c r="AAM49" s="26"/>
      <c r="AAN49" s="26"/>
      <c r="AAO49" s="26"/>
      <c r="AAP49" s="26"/>
      <c r="AAQ49" s="26"/>
      <c r="AAR49" s="26"/>
      <c r="AAS49" s="26"/>
      <c r="AAT49" s="26"/>
      <c r="AAU49" s="26"/>
      <c r="AAV49" s="26"/>
      <c r="AAW49" s="26"/>
      <c r="AAX49" s="26"/>
      <c r="AAY49" s="26"/>
      <c r="AAZ49" s="26"/>
      <c r="ABA49" s="26"/>
      <c r="ABB49" s="26"/>
      <c r="ABC49" s="26"/>
      <c r="ABD49" s="26"/>
      <c r="ABE49" s="26"/>
      <c r="ABF49" s="26"/>
      <c r="ABG49" s="26"/>
      <c r="ABH49" s="26"/>
      <c r="ABI49" s="26"/>
      <c r="ABJ49" s="26"/>
      <c r="ABK49" s="26"/>
      <c r="ABL49" s="26"/>
      <c r="ABM49" s="26"/>
      <c r="ABN49" s="26"/>
      <c r="ABO49" s="26"/>
      <c r="ABP49" s="26"/>
      <c r="ABQ49" s="26"/>
      <c r="ABR49" s="26"/>
      <c r="ABS49" s="26"/>
      <c r="ABT49" s="26"/>
      <c r="ABU49" s="26"/>
      <c r="ABV49" s="26"/>
      <c r="ABW49" s="26"/>
      <c r="ABX49" s="26"/>
      <c r="ABY49" s="26"/>
      <c r="ABZ49" s="26"/>
      <c r="ACA49" s="26"/>
      <c r="ACB49" s="26"/>
      <c r="ACC49" s="26"/>
      <c r="ACD49" s="26"/>
      <c r="ACE49" s="26"/>
      <c r="ACF49" s="26"/>
      <c r="ACG49" s="26"/>
      <c r="ACH49" s="26"/>
      <c r="ACI49" s="26"/>
      <c r="ACJ49" s="26"/>
      <c r="ACK49" s="26"/>
      <c r="ACL49" s="26"/>
      <c r="ACM49" s="26"/>
      <c r="ACN49" s="26"/>
      <c r="ACO49" s="26"/>
      <c r="ACP49" s="26"/>
      <c r="ACQ49" s="26"/>
      <c r="ACR49" s="26"/>
      <c r="ACS49" s="26"/>
      <c r="ACT49" s="26"/>
      <c r="ACU49" s="26"/>
      <c r="ACV49" s="26"/>
      <c r="ACW49" s="26"/>
      <c r="ACX49" s="26"/>
      <c r="ACY49" s="26"/>
      <c r="ACZ49" s="26"/>
      <c r="ADA49" s="26"/>
      <c r="ADB49" s="26"/>
      <c r="ADC49" s="26"/>
      <c r="ADD49" s="26"/>
      <c r="ADE49" s="26"/>
      <c r="ADF49" s="26"/>
      <c r="ADG49" s="26"/>
      <c r="ADH49" s="26"/>
      <c r="ADI49" s="26"/>
      <c r="ADJ49" s="26"/>
      <c r="ADK49" s="26"/>
      <c r="ADL49" s="26"/>
      <c r="ADM49" s="26"/>
      <c r="ADN49" s="26"/>
      <c r="ADO49" s="26"/>
      <c r="ADP49" s="26"/>
      <c r="ADQ49" s="26"/>
      <c r="ADR49" s="26"/>
      <c r="ADS49" s="26"/>
      <c r="ADT49" s="26"/>
      <c r="ADU49" s="26"/>
      <c r="ADV49" s="26"/>
      <c r="ADW49" s="26"/>
      <c r="ADX49" s="26"/>
      <c r="ADY49" s="26"/>
      <c r="ADZ49" s="26"/>
      <c r="AEA49" s="26"/>
      <c r="AEB49" s="26"/>
      <c r="AEC49" s="26"/>
      <c r="AED49" s="26"/>
      <c r="AEE49" s="26"/>
      <c r="AEF49" s="26"/>
      <c r="AEG49" s="26"/>
      <c r="AEH49" s="26"/>
      <c r="AEI49" s="26"/>
      <c r="AEJ49" s="26"/>
      <c r="AEK49" s="26"/>
      <c r="AEL49" s="26"/>
      <c r="AEM49" s="26"/>
      <c r="AEN49" s="26"/>
      <c r="AEO49" s="26"/>
      <c r="AEP49" s="26"/>
      <c r="AEQ49" s="26"/>
      <c r="AER49" s="26"/>
      <c r="AES49" s="26"/>
      <c r="AET49" s="26"/>
      <c r="AEU49" s="26"/>
      <c r="AEV49" s="26"/>
      <c r="AEW49" s="26"/>
      <c r="AEX49" s="26"/>
      <c r="AEY49" s="26"/>
      <c r="AEZ49" s="26"/>
      <c r="AFA49" s="26"/>
      <c r="AFB49" s="26"/>
      <c r="AFC49" s="26"/>
      <c r="AFD49" s="26"/>
      <c r="AFE49" s="26"/>
      <c r="AFF49" s="26"/>
      <c r="AFG49" s="26"/>
      <c r="AFH49" s="26"/>
      <c r="AFI49" s="26"/>
      <c r="AFJ49" s="26"/>
      <c r="AFK49" s="26"/>
      <c r="AFL49" s="26"/>
      <c r="AFM49" s="26"/>
      <c r="AFN49" s="26"/>
      <c r="AFO49" s="26"/>
      <c r="AFP49" s="26"/>
      <c r="AFQ49" s="26"/>
      <c r="AFR49" s="26"/>
      <c r="AFS49" s="26"/>
      <c r="AFT49" s="26"/>
      <c r="AFU49" s="26"/>
      <c r="AFV49" s="26"/>
      <c r="AFW49" s="26"/>
      <c r="AFX49" s="26"/>
      <c r="AFY49" s="26"/>
      <c r="AFZ49" s="26"/>
      <c r="AGA49" s="26"/>
      <c r="AGB49" s="26"/>
      <c r="AGC49" s="26"/>
      <c r="AGD49" s="26"/>
      <c r="AGE49" s="26"/>
      <c r="AGF49" s="26"/>
      <c r="AGG49" s="26"/>
      <c r="AGH49" s="26"/>
      <c r="AGI49" s="26"/>
      <c r="AGJ49" s="26"/>
      <c r="AGK49" s="26"/>
      <c r="AGL49" s="26"/>
      <c r="AGM49" s="26"/>
      <c r="AGN49" s="26"/>
      <c r="AGO49" s="26"/>
      <c r="AGP49" s="26"/>
      <c r="AGQ49" s="26"/>
      <c r="AGR49" s="26"/>
      <c r="AGS49" s="26"/>
      <c r="AGT49" s="26"/>
      <c r="AGU49" s="26"/>
      <c r="AGV49" s="26"/>
      <c r="AGW49" s="26"/>
      <c r="AGX49" s="26"/>
      <c r="AGY49" s="26"/>
      <c r="AGZ49" s="26"/>
      <c r="AHA49" s="26"/>
      <c r="AHB49" s="26"/>
      <c r="AHC49" s="26"/>
      <c r="AHD49" s="26"/>
      <c r="AHE49" s="26"/>
      <c r="AHF49" s="26"/>
      <c r="AHG49" s="26"/>
      <c r="AHH49" s="26"/>
      <c r="AHI49" s="26"/>
      <c r="AHJ49" s="26"/>
      <c r="AHK49" s="26"/>
      <c r="AHL49" s="26"/>
      <c r="AHM49" s="26"/>
      <c r="AHN49" s="26"/>
      <c r="AHO49" s="26"/>
      <c r="AHP49" s="26"/>
      <c r="AHQ49" s="26"/>
      <c r="AHR49" s="26"/>
      <c r="AHS49" s="26"/>
      <c r="AHT49" s="26"/>
      <c r="AHU49" s="26"/>
      <c r="AHV49" s="26"/>
      <c r="AHW49" s="26"/>
      <c r="AHX49" s="26"/>
      <c r="AHY49" s="26"/>
      <c r="AHZ49" s="26"/>
      <c r="AIA49" s="26"/>
      <c r="AIB49" s="26"/>
      <c r="AIC49" s="26"/>
      <c r="AID49" s="26"/>
      <c r="AIE49" s="26"/>
      <c r="AIF49" s="26"/>
      <c r="AIG49" s="26"/>
      <c r="AIH49" s="26"/>
      <c r="AII49" s="26"/>
      <c r="AIJ49" s="26"/>
      <c r="AIK49" s="26"/>
      <c r="AIL49" s="26"/>
      <c r="AIM49" s="26"/>
      <c r="AIN49" s="26"/>
      <c r="AIO49" s="26"/>
      <c r="AIP49" s="26"/>
      <c r="AIQ49" s="26"/>
      <c r="AIR49" s="26"/>
      <c r="AIS49" s="26"/>
      <c r="AIT49" s="26"/>
      <c r="AIU49" s="26"/>
      <c r="AIV49" s="26"/>
      <c r="AIW49" s="26"/>
      <c r="AIX49" s="26"/>
      <c r="AIY49" s="26"/>
      <c r="AIZ49" s="26"/>
      <c r="AJA49" s="26"/>
      <c r="AJB49" s="26"/>
      <c r="AJC49" s="26"/>
      <c r="AJD49" s="26"/>
      <c r="AJE49" s="26"/>
      <c r="AJF49" s="26"/>
      <c r="AJG49" s="26"/>
      <c r="AJH49" s="26"/>
      <c r="AJI49" s="26"/>
      <c r="AJJ49" s="26"/>
      <c r="AJK49" s="26"/>
      <c r="AJL49" s="26"/>
      <c r="AJM49" s="26"/>
      <c r="AJN49" s="26"/>
      <c r="AJO49" s="26"/>
      <c r="AJP49" s="26"/>
      <c r="AJQ49" s="26"/>
      <c r="AJR49" s="26"/>
      <c r="AJS49" s="26"/>
      <c r="AJT49" s="26"/>
      <c r="AJU49" s="26"/>
      <c r="AJV49" s="26"/>
      <c r="AJW49" s="26"/>
      <c r="AJX49" s="26"/>
      <c r="AJY49" s="26"/>
      <c r="AJZ49" s="26"/>
      <c r="AKA49" s="26"/>
      <c r="AKB49" s="26"/>
      <c r="AKC49" s="26"/>
      <c r="AKD49" s="26"/>
      <c r="AKE49" s="26"/>
      <c r="AKF49" s="26"/>
      <c r="AKG49" s="26"/>
      <c r="AKH49" s="26"/>
      <c r="AKI49" s="26"/>
      <c r="AKJ49" s="26"/>
      <c r="AKK49" s="26"/>
      <c r="AKL49" s="26"/>
      <c r="AKM49" s="26"/>
      <c r="AKN49" s="26"/>
      <c r="AKO49" s="26"/>
      <c r="AKP49" s="26"/>
      <c r="AKQ49" s="26"/>
      <c r="AKR49" s="26"/>
      <c r="AKS49" s="26"/>
      <c r="AKT49" s="26"/>
      <c r="AKU49" s="26"/>
      <c r="AKV49" s="26"/>
      <c r="AKW49" s="26"/>
      <c r="AKX49" s="26"/>
      <c r="AKY49" s="26"/>
      <c r="AKZ49" s="26"/>
      <c r="ALA49" s="26"/>
      <c r="ALB49" s="26"/>
      <c r="ALC49" s="26"/>
      <c r="ALD49" s="26"/>
      <c r="ALE49" s="26"/>
      <c r="ALF49" s="26"/>
      <c r="ALG49" s="26"/>
      <c r="ALH49" s="26"/>
      <c r="ALI49" s="26"/>
      <c r="ALJ49" s="26"/>
      <c r="ALK49" s="26"/>
      <c r="ALL49" s="26"/>
      <c r="ALM49" s="26"/>
      <c r="ALN49" s="26"/>
      <c r="ALO49" s="26"/>
      <c r="ALP49" s="26"/>
      <c r="ALQ49" s="26"/>
      <c r="ALR49" s="26"/>
      <c r="ALS49" s="26"/>
      <c r="ALT49" s="26"/>
      <c r="ALU49" s="26"/>
      <c r="ALV49" s="26"/>
      <c r="ALW49" s="26"/>
      <c r="ALX49" s="26"/>
      <c r="ALY49" s="26"/>
      <c r="ALZ49" s="26"/>
      <c r="AMA49" s="26"/>
      <c r="AMB49" s="26"/>
      <c r="AMC49" s="27"/>
      <c r="AMD49" s="27"/>
      <c r="AME49" s="27"/>
      <c r="AMF49" s="27"/>
    </row>
  </sheetData>
  <sortState ref="A7:A23">
    <sortCondition ref="A7:A23"/>
  </sortState>
  <mergeCells count="2">
    <mergeCell ref="A1:K1"/>
    <mergeCell ref="G46:H46"/>
  </mergeCells>
  <phoneticPr fontId="6" type="noConversion"/>
  <printOptions horizontalCentered="1"/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Warsztat</dc:creator>
  <cp:lastModifiedBy>Anna Szymańska</cp:lastModifiedBy>
  <cp:lastPrinted>2023-10-27T09:07:26Z</cp:lastPrinted>
  <dcterms:created xsi:type="dcterms:W3CDTF">2018-03-29T05:36:03Z</dcterms:created>
  <dcterms:modified xsi:type="dcterms:W3CDTF">2023-10-30T12:24:31Z</dcterms:modified>
</cp:coreProperties>
</file>