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752" tabRatio="847" activeTab="0"/>
  </bookViews>
  <sheets>
    <sheet name="Pakiet 1 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<sst xmlns="http://schemas.openxmlformats.org/spreadsheetml/2006/main" count="35" uniqueCount="28">
  <si>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Lp.</t>
  </si>
  <si>
    <t>Ilość</t>
  </si>
  <si>
    <t>Jedn. miary</t>
  </si>
  <si>
    <t>kg</t>
  </si>
  <si>
    <t>Wartość zamówienia:</t>
  </si>
  <si>
    <t>Przedmiot zamówienia publicznego</t>
  </si>
  <si>
    <t>szt.</t>
  </si>
  <si>
    <t>Wartość netto PLN</t>
  </si>
  <si>
    <t>Wartość brutto PLN</t>
  </si>
  <si>
    <t>Stawka podatku 
 VAT (%)</t>
  </si>
  <si>
    <t>Cena jedn. netto  PLN</t>
  </si>
  <si>
    <t>Nazwa producenta - obowiązkowo jeśli występuje</t>
  </si>
  <si>
    <t>50</t>
  </si>
  <si>
    <t>Pojemniki jednorazowego użytku, wykonane z tworzywa sztucznego o pojemności 60 litrów,
prostokątny, wymiary:
Wysokość :59-62cm.</t>
  </si>
  <si>
    <t>Pojemniki jednorazowego użytku, wykonane z tworzywa sztucznego o pojemności  5 litrów, do gromadzenia zużytych : biopsyjnych igieł mammotomicznych oraz gwoździ ortopedycznych, wymiary:
średnica podstawy.: 10–12cm, 
średnica górna: 12–14cm,
Wysokość : 39–42cm.</t>
  </si>
  <si>
    <t>170</t>
  </si>
  <si>
    <t xml:space="preserve">260 </t>
  </si>
  <si>
    <t>30</t>
  </si>
  <si>
    <r>
      <t xml:space="preserve">Odbiór, transport oraz przekazanie do termicznego unieszkodliwienia odpadów o kodach:
</t>
    </r>
    <r>
      <rPr>
        <b/>
        <sz val="10"/>
        <rFont val="Times New Roman"/>
        <family val="1"/>
      </rPr>
      <t xml:space="preserve">18 01 01, 18 01 02*, 18 01 03*, 18 01 04, 18 01 09 </t>
    </r>
    <r>
      <rPr>
        <sz val="10"/>
        <rFont val="Times New Roman"/>
        <family val="1"/>
      </rPr>
      <t>do spalarni odpadów niebezpiecznych wraz z wynajęciem na czas trwania umowy 6 szt.</t>
    </r>
    <r>
      <rPr>
        <b/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kontenerów o pojemności  600-800 l., w których składowane będą odpady medyczne.
</t>
    </r>
  </si>
  <si>
    <r>
      <t xml:space="preserve">Odbiór, transport oraz przekazanie do termicznego unieszkodliwienia odpadów o kodach:
</t>
    </r>
    <r>
      <rPr>
        <b/>
        <sz val="10"/>
        <rFont val="Times New Roman"/>
        <family val="1"/>
      </rPr>
      <t xml:space="preserve">18 01 06*,18 01 07 </t>
    </r>
    <r>
      <rPr>
        <sz val="10"/>
        <rFont val="Times New Roman"/>
        <family val="1"/>
      </rPr>
      <t xml:space="preserve">do spalarni odpadów niebezpiecznych </t>
    </r>
  </si>
  <si>
    <r>
      <t xml:space="preserve">Odbiór, transport oraz przekazanie do unieszkodliwienia odpadów o kodzie:
</t>
    </r>
    <r>
      <rPr>
        <b/>
        <sz val="10"/>
        <rFont val="Times New Roman"/>
        <family val="1"/>
      </rPr>
      <t>20 01 08</t>
    </r>
  </si>
  <si>
    <r>
      <t xml:space="preserve">Odbiór, transport oraz przekazanie do unieszkodliwienia odpadów o kodzie:
</t>
    </r>
    <r>
      <rPr>
        <b/>
        <sz val="10"/>
        <rFont val="Times New Roman"/>
        <family val="1"/>
      </rPr>
      <t>16 02 13 .</t>
    </r>
  </si>
  <si>
    <r>
      <t xml:space="preserve">Odbiór, transport oraz przekazanie do unieszkodliwienia odpadów o kodzie:
</t>
    </r>
    <r>
      <rPr>
        <b/>
        <sz val="10"/>
        <rFont val="Times New Roman"/>
        <family val="1"/>
      </rPr>
      <t>16 06 01, 16 06 02, 16 06 06.</t>
    </r>
  </si>
  <si>
    <t>WYMAGANIA DOTYCZĄCE PRZEDMIOTU ZAMÓWIENIA - POZYCJE OD NR 4 DO NR 5</t>
  </si>
  <si>
    <t xml:space="preserve">                                                                                                                                                                    ……………………………………………………………………
                                                                                                                                                                                   pieczęć i podpis uprawnionego Wykonawcy</t>
  </si>
  <si>
    <t>34200</t>
  </si>
  <si>
    <t>Wymaga się, aby każdy pojemnik z pozycji 4 oraz 5 posiadał widoczne oznakowanie identyfikujące (naklejka) zgodnie z  obowiązującymi przepisami prawa RP.</t>
  </si>
  <si>
    <t xml:space="preserve">dodatek nr 2 do SWZ na usługi w zakresie odbioru i transportu odpadów medycznych wraz z przekazaniem ich do termicznego unieszkodliwienia
ZP/P/01/22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</si>
</sst>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  <numFmt numFmtId="167" formatCode="_-* #,##0.00\ _z_ł_-;\-* #,##0.00\ _z_ł_-;_-* \-??\ _z_ł_-;_-@_-"/>
    <numFmt numFmtId="168" formatCode="_-* #,##0.00&quot; zł&quot;_-;\-* #,##0.00&quot; zł&quot;_-;_-* \-??&quot; zł&quot;_-;_-@_-"/>
    <numFmt numFmtId="169" formatCode="0.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\ &quot;zł&quot;"/>
    <numFmt numFmtId="175" formatCode="#,##0.00\ [$EUR]"/>
    <numFmt numFmtId="176" formatCode="0.0"/>
  </numFmts>
  <fonts count="3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u val="single"/>
      <sz val="12"/>
      <color indexed="12"/>
      <name val="Arial CE"/>
      <family val="2"/>
    </font>
    <font>
      <u val="single"/>
      <sz val="12"/>
      <color indexed="20"/>
      <name val="Arial CE"/>
      <family val="2"/>
    </font>
    <font>
      <u val="single"/>
      <sz val="12"/>
      <color theme="10"/>
      <name val="Arial CE"/>
      <family val="2"/>
    </font>
    <font>
      <u val="single"/>
      <sz val="12"/>
      <color theme="11"/>
      <name val="Arial CE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7" fontId="0" fillId="0" borderId="0" applyFill="0" applyBorder="0" applyAlignment="0" applyProtection="0"/>
    <xf numFmtId="164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30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19" fillId="0" borderId="10" xfId="0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166" fontId="21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3" fontId="19" fillId="24" borderId="10" xfId="0" applyNumberFormat="1" applyFont="1" applyFill="1" applyBorder="1" applyAlignment="1">
      <alignment horizontal="center" vertical="center" wrapText="1"/>
    </xf>
    <xf numFmtId="49" fontId="19" fillId="24" borderId="10" xfId="0" applyNumberFormat="1" applyFont="1" applyFill="1" applyBorder="1" applyAlignment="1">
      <alignment horizontal="center" vertical="center" wrapText="1"/>
    </xf>
    <xf numFmtId="4" fontId="21" fillId="24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66" fontId="21" fillId="0" borderId="11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19" fillId="25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3" fillId="26" borderId="14" xfId="0" applyFont="1" applyFill="1" applyBorder="1" applyAlignment="1">
      <alignment horizontal="center" vertical="center" wrapText="1"/>
    </xf>
    <xf numFmtId="0" fontId="23" fillId="26" borderId="15" xfId="0" applyFont="1" applyFill="1" applyBorder="1" applyAlignment="1">
      <alignment horizontal="left" vertical="center" wrapText="1"/>
    </xf>
    <xf numFmtId="3" fontId="23" fillId="27" borderId="15" xfId="0" applyNumberFormat="1" applyFont="1" applyFill="1" applyBorder="1" applyAlignment="1">
      <alignment horizontal="center" vertical="center" wrapText="1"/>
    </xf>
    <xf numFmtId="0" fontId="23" fillId="27" borderId="15" xfId="0" applyFont="1" applyFill="1" applyBorder="1" applyAlignment="1">
      <alignment horizontal="center" vertical="center" wrapText="1"/>
    </xf>
    <xf numFmtId="4" fontId="23" fillId="27" borderId="15" xfId="0" applyNumberFormat="1" applyFont="1" applyFill="1" applyBorder="1" applyAlignment="1">
      <alignment horizontal="center" vertical="center" wrapText="1"/>
    </xf>
    <xf numFmtId="4" fontId="23" fillId="26" borderId="15" xfId="0" applyNumberFormat="1" applyFont="1" applyFill="1" applyBorder="1" applyAlignment="1">
      <alignment horizontal="center" vertical="center" wrapText="1"/>
    </xf>
    <xf numFmtId="1" fontId="23" fillId="27" borderId="15" xfId="0" applyNumberFormat="1" applyFont="1" applyFill="1" applyBorder="1" applyAlignment="1">
      <alignment horizontal="center" vertical="center" wrapText="1"/>
    </xf>
    <xf numFmtId="4" fontId="23" fillId="27" borderId="16" xfId="0" applyNumberFormat="1" applyFont="1" applyFill="1" applyBorder="1" applyAlignment="1">
      <alignment horizontal="center" vertical="center" wrapText="1"/>
    </xf>
    <xf numFmtId="4" fontId="21" fillId="27" borderId="17" xfId="0" applyNumberFormat="1" applyFont="1" applyFill="1" applyBorder="1" applyAlignment="1">
      <alignment horizontal="center" vertical="center"/>
    </xf>
    <xf numFmtId="4" fontId="21" fillId="27" borderId="18" xfId="0" applyNumberFormat="1" applyFont="1" applyFill="1" applyBorder="1" applyAlignment="1">
      <alignment horizontal="center" vertical="center"/>
    </xf>
    <xf numFmtId="174" fontId="19" fillId="28" borderId="17" xfId="0" applyNumberFormat="1" applyFont="1" applyFill="1" applyBorder="1" applyAlignment="1">
      <alignment horizontal="center" vertical="center"/>
    </xf>
    <xf numFmtId="0" fontId="26" fillId="0" borderId="19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25" fillId="25" borderId="0" xfId="0" applyFont="1" applyFill="1" applyAlignment="1">
      <alignment vertical="top"/>
    </xf>
    <xf numFmtId="0" fontId="19" fillId="27" borderId="20" xfId="0" applyFont="1" applyFill="1" applyBorder="1" applyAlignment="1">
      <alignment horizontal="right" vertical="center"/>
    </xf>
    <xf numFmtId="0" fontId="19" fillId="27" borderId="21" xfId="0" applyFont="1" applyFill="1" applyBorder="1" applyAlignment="1">
      <alignment horizontal="right" vertical="center"/>
    </xf>
    <xf numFmtId="0" fontId="19" fillId="27" borderId="22" xfId="0" applyFont="1" applyFill="1" applyBorder="1" applyAlignment="1">
      <alignment horizontal="right" vertical="center"/>
    </xf>
    <xf numFmtId="0" fontId="20" fillId="29" borderId="0" xfId="0" applyFont="1" applyFill="1" applyAlignment="1">
      <alignment horizontal="left" vertical="center" wrapText="1"/>
    </xf>
    <xf numFmtId="0" fontId="21" fillId="0" borderId="0" xfId="0" applyFont="1" applyAlignment="1">
      <alignment horizontal="righ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5"/>
  <sheetViews>
    <sheetView tabSelected="1" zoomScale="110" zoomScaleNormal="110" zoomScalePageLayoutView="0" workbookViewId="0" topLeftCell="A1">
      <selection activeCell="A1" sqref="A1:I1"/>
    </sheetView>
  </sheetViews>
  <sheetFormatPr defaultColWidth="9.125" defaultRowHeight="12.75"/>
  <cols>
    <col min="1" max="1" width="3.50390625" style="15" customWidth="1"/>
    <col min="2" max="2" width="79.50390625" style="1" customWidth="1"/>
    <col min="3" max="3" width="6.50390625" style="1" customWidth="1"/>
    <col min="4" max="4" width="5.875" style="1" customWidth="1"/>
    <col min="5" max="5" width="8.125" style="1" customWidth="1"/>
    <col min="6" max="6" width="12.125" style="1" customWidth="1"/>
    <col min="7" max="7" width="6.125" style="1" customWidth="1"/>
    <col min="8" max="8" width="12.125" style="1" customWidth="1"/>
    <col min="9" max="9" width="12.50390625" style="1" customWidth="1"/>
    <col min="10" max="16384" width="9.125" style="1" customWidth="1"/>
  </cols>
  <sheetData>
    <row r="1" spans="1:9" ht="44.25" customHeight="1" thickBot="1">
      <c r="A1" s="35" t="s">
        <v>27</v>
      </c>
      <c r="B1" s="35"/>
      <c r="C1" s="35"/>
      <c r="D1" s="35"/>
      <c r="E1" s="35"/>
      <c r="F1" s="35"/>
      <c r="G1" s="35"/>
      <c r="H1" s="35"/>
      <c r="I1" s="35"/>
    </row>
    <row r="2" spans="1:9" s="2" customFormat="1" ht="50.25" customHeight="1">
      <c r="A2" s="16" t="s">
        <v>0</v>
      </c>
      <c r="B2" s="17" t="s">
        <v>5</v>
      </c>
      <c r="C2" s="18" t="s">
        <v>1</v>
      </c>
      <c r="D2" s="19" t="s">
        <v>2</v>
      </c>
      <c r="E2" s="20" t="s">
        <v>10</v>
      </c>
      <c r="F2" s="21" t="s">
        <v>7</v>
      </c>
      <c r="G2" s="22" t="s">
        <v>9</v>
      </c>
      <c r="H2" s="20" t="s">
        <v>8</v>
      </c>
      <c r="I2" s="23" t="s">
        <v>11</v>
      </c>
    </row>
    <row r="3" spans="1:9" s="2" customFormat="1" ht="66.75" customHeight="1">
      <c r="A3" s="12">
        <v>1</v>
      </c>
      <c r="B3" s="29" t="s">
        <v>18</v>
      </c>
      <c r="C3" s="6" t="s">
        <v>25</v>
      </c>
      <c r="D3" s="3" t="s">
        <v>3</v>
      </c>
      <c r="E3" s="4"/>
      <c r="F3" s="5">
        <f>C3*E3</f>
        <v>0</v>
      </c>
      <c r="G3" s="10"/>
      <c r="H3" s="5">
        <f>ROUND(F3*G3/100+F3,2)</f>
        <v>0</v>
      </c>
      <c r="I3" s="11"/>
    </row>
    <row r="4" spans="1:9" s="2" customFormat="1" ht="51" customHeight="1">
      <c r="A4" s="12">
        <v>2</v>
      </c>
      <c r="B4" s="29" t="s">
        <v>19</v>
      </c>
      <c r="C4" s="6" t="s">
        <v>15</v>
      </c>
      <c r="D4" s="3" t="s">
        <v>3</v>
      </c>
      <c r="E4" s="4"/>
      <c r="F4" s="5">
        <f aca="true" t="shared" si="0" ref="F4:F9">C4*E4</f>
        <v>0</v>
      </c>
      <c r="G4" s="10"/>
      <c r="H4" s="5">
        <f aca="true" t="shared" si="1" ref="H4:H9">ROUND(F4*G4/100+F4,2)</f>
        <v>0</v>
      </c>
      <c r="I4" s="11"/>
    </row>
    <row r="5" spans="1:9" s="2" customFormat="1" ht="46.5" customHeight="1">
      <c r="A5" s="13"/>
      <c r="B5" s="29" t="s">
        <v>21</v>
      </c>
      <c r="C5" s="6" t="s">
        <v>12</v>
      </c>
      <c r="D5" s="3" t="s">
        <v>3</v>
      </c>
      <c r="E5" s="4"/>
      <c r="F5" s="5">
        <f t="shared" si="0"/>
        <v>0</v>
      </c>
      <c r="G5" s="10"/>
      <c r="H5" s="5">
        <f t="shared" si="1"/>
        <v>0</v>
      </c>
      <c r="I5" s="11"/>
    </row>
    <row r="6" spans="1:9" s="2" customFormat="1" ht="46.5" customHeight="1">
      <c r="A6" s="13"/>
      <c r="B6" s="29" t="s">
        <v>22</v>
      </c>
      <c r="C6" s="6" t="s">
        <v>12</v>
      </c>
      <c r="D6" s="3" t="s">
        <v>3</v>
      </c>
      <c r="E6" s="4"/>
      <c r="F6" s="5">
        <f t="shared" si="0"/>
        <v>0</v>
      </c>
      <c r="G6" s="10"/>
      <c r="H6" s="5">
        <f t="shared" si="1"/>
        <v>0</v>
      </c>
      <c r="I6" s="11"/>
    </row>
    <row r="7" spans="1:9" s="2" customFormat="1" ht="46.5" customHeight="1">
      <c r="A7" s="13"/>
      <c r="B7" s="29" t="s">
        <v>20</v>
      </c>
      <c r="C7" s="6" t="s">
        <v>16</v>
      </c>
      <c r="D7" s="3" t="s">
        <v>3</v>
      </c>
      <c r="E7" s="4"/>
      <c r="F7" s="5">
        <f t="shared" si="0"/>
        <v>0</v>
      </c>
      <c r="G7" s="10"/>
      <c r="H7" s="5">
        <f t="shared" si="1"/>
        <v>0</v>
      </c>
      <c r="I7" s="11"/>
    </row>
    <row r="8" spans="1:9" s="2" customFormat="1" ht="75.75" customHeight="1">
      <c r="A8" s="12">
        <v>4</v>
      </c>
      <c r="B8" s="28" t="s">
        <v>14</v>
      </c>
      <c r="C8" s="8" t="s">
        <v>17</v>
      </c>
      <c r="D8" s="7" t="s">
        <v>6</v>
      </c>
      <c r="E8" s="9"/>
      <c r="F8" s="5">
        <f t="shared" si="0"/>
        <v>0</v>
      </c>
      <c r="G8" s="10"/>
      <c r="H8" s="5">
        <f t="shared" si="1"/>
        <v>0</v>
      </c>
      <c r="I8" s="11"/>
    </row>
    <row r="9" spans="1:9" s="2" customFormat="1" ht="47.25" customHeight="1" thickBot="1">
      <c r="A9" s="13">
        <v>5</v>
      </c>
      <c r="B9" s="30" t="s">
        <v>13</v>
      </c>
      <c r="C9" s="8" t="s">
        <v>12</v>
      </c>
      <c r="D9" s="7" t="s">
        <v>6</v>
      </c>
      <c r="E9" s="9"/>
      <c r="F9" s="5">
        <f t="shared" si="0"/>
        <v>0</v>
      </c>
      <c r="G9" s="10"/>
      <c r="H9" s="5">
        <f t="shared" si="1"/>
        <v>0</v>
      </c>
      <c r="I9" s="11"/>
    </row>
    <row r="10" spans="1:9" ht="17.25" customHeight="1" thickBot="1">
      <c r="A10" s="32" t="s">
        <v>4</v>
      </c>
      <c r="B10" s="33"/>
      <c r="C10" s="33"/>
      <c r="D10" s="33"/>
      <c r="E10" s="34"/>
      <c r="F10" s="26">
        <f>SUM(F3:F9)</f>
        <v>0</v>
      </c>
      <c r="G10" s="24"/>
      <c r="H10" s="26">
        <f>SUM(H3:H9)</f>
        <v>0</v>
      </c>
      <c r="I10" s="25"/>
    </row>
    <row r="11" ht="17.25" customHeight="1">
      <c r="A11" s="14"/>
    </row>
    <row r="12" spans="2:8" ht="22.5" customHeight="1">
      <c r="B12" s="31" t="s">
        <v>23</v>
      </c>
      <c r="C12" s="31"/>
      <c r="D12" s="31"/>
      <c r="E12" s="31"/>
      <c r="F12" s="31"/>
      <c r="G12" s="31"/>
      <c r="H12" s="31"/>
    </row>
    <row r="13" ht="27.75" thickBot="1">
      <c r="B13" s="27" t="s">
        <v>26</v>
      </c>
    </row>
    <row r="15" spans="3:9" ht="56.25" customHeight="1">
      <c r="C15" s="36" t="s">
        <v>24</v>
      </c>
      <c r="D15" s="36"/>
      <c r="E15" s="36"/>
      <c r="F15" s="36"/>
      <c r="G15" s="36"/>
      <c r="H15" s="36"/>
      <c r="I15" s="36"/>
    </row>
    <row r="16" ht="14.25" customHeight="1"/>
    <row r="17" ht="8.25" customHeight="1"/>
  </sheetData>
  <sheetProtection/>
  <mergeCells count="3">
    <mergeCell ref="A10:E10"/>
    <mergeCell ref="A1:I1"/>
    <mergeCell ref="C15:I15"/>
  </mergeCells>
  <printOptions horizontalCentered="1"/>
  <pageMargins left="0.31496062992125984" right="0.31496062992125984" top="0.5511811023622047" bottom="0.5511811023622047" header="0.5118110236220472" footer="0.3149606299212598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Ciećwierz</dc:creator>
  <cp:keywords/>
  <dc:description/>
  <cp:lastModifiedBy>admin</cp:lastModifiedBy>
  <cp:lastPrinted>2017-06-08T10:55:14Z</cp:lastPrinted>
  <dcterms:created xsi:type="dcterms:W3CDTF">2013-01-15T07:52:23Z</dcterms:created>
  <dcterms:modified xsi:type="dcterms:W3CDTF">2022-01-05T22:07:49Z</dcterms:modified>
  <cp:category/>
  <cp:version/>
  <cp:contentType/>
  <cp:contentStatus/>
</cp:coreProperties>
</file>