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wutwaw-my.sharepoint.com/personal/alicja_niepostyn_pw_edu_pl/Documents/Pulpit/Wydział Chemiczny/WCh.261.03.2023 -Usługa druku/SWZ/"/>
    </mc:Choice>
  </mc:AlternateContent>
  <xr:revisionPtr revIDLastSave="1" documentId="8_{89BCB080-917E-4641-8218-4F94F5191486}" xr6:coauthVersionLast="47" xr6:coauthVersionMax="47" xr10:uidLastSave="{3D646EFA-EAF9-444F-BC5D-95AF87D6E1E2}"/>
  <bookViews>
    <workbookView xWindow="28680" yWindow="-120" windowWidth="29040" windowHeight="15840" activeTab="1" xr2:uid="{00000000-000D-0000-FFFF-FFFF00000000}"/>
  </bookViews>
  <sheets>
    <sheet name="Zadanie nr 1" sheetId="1" r:id="rId1"/>
    <sheet name="Zadanie nr 2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2" i="2" l="1"/>
  <c r="H26" i="1" l="1"/>
  <c r="H42" i="1"/>
  <c r="H52" i="1"/>
</calcChain>
</file>

<file path=xl/sharedStrings.xml><?xml version="1.0" encoding="utf-8"?>
<sst xmlns="http://schemas.openxmlformats.org/spreadsheetml/2006/main" count="347" uniqueCount="127">
  <si>
    <t>Opis przedmiotu zamówienia
formularz asortymentowo-cenowy</t>
  </si>
  <si>
    <t>Zadanie nr 1</t>
  </si>
  <si>
    <t>Druk plakatów - CMYK poz. 1</t>
  </si>
  <si>
    <t>lp</t>
  </si>
  <si>
    <t>format</t>
  </si>
  <si>
    <t>specyfikacja</t>
  </si>
  <si>
    <t>Planowana ilość</t>
  </si>
  <si>
    <t xml:space="preserve">cena jednostkowa netto </t>
  </si>
  <si>
    <t>vat</t>
  </si>
  <si>
    <t>A0 (841x1189)</t>
  </si>
  <si>
    <t>satyna 120/150 g +/- 10%</t>
  </si>
  <si>
    <t>3</t>
  </si>
  <si>
    <t>satyna 160/180g +/- 10%</t>
  </si>
  <si>
    <t>A1 (594x841)</t>
  </si>
  <si>
    <t>2</t>
  </si>
  <si>
    <t>B1 (707x1000)</t>
  </si>
  <si>
    <t>papier 120/150 błysk +/- 10%</t>
  </si>
  <si>
    <t>papier 160/200 błysk +/- 10%</t>
  </si>
  <si>
    <t>papier 120/150 mat +/- 10%</t>
  </si>
  <si>
    <t>papier 160/200 mat +/- 10%</t>
  </si>
  <si>
    <t>Razem dla poz. 1</t>
  </si>
  <si>
    <t>x</t>
  </si>
  <si>
    <t>Druk posterów  - CMYK poz. 2</t>
  </si>
  <si>
    <t>Cena jednostkowa netto</t>
  </si>
  <si>
    <t>10</t>
  </si>
  <si>
    <t>materiał  syntetyczny</t>
  </si>
  <si>
    <t>B0 (1000x1414)</t>
  </si>
  <si>
    <t>120/150 mat +/- 10% mat</t>
  </si>
  <si>
    <t>1</t>
  </si>
  <si>
    <t>160/200 mat +/- 10% mat</t>
  </si>
  <si>
    <t>4</t>
  </si>
  <si>
    <t>6</t>
  </si>
  <si>
    <t>materiał syntetyczny</t>
  </si>
  <si>
    <t>Razem dla poz. 2</t>
  </si>
  <si>
    <t>Druk roll up w kasecie  - CMYK poz. 3</t>
  </si>
  <si>
    <t>85x200(mm)</t>
  </si>
  <si>
    <t>płyta  warstwowa 2 mm lub tkanina PVC (frontlit)</t>
  </si>
  <si>
    <t>100x200 (mm)</t>
  </si>
  <si>
    <t>120x200 (mm)</t>
  </si>
  <si>
    <t>150x200 (mm)</t>
  </si>
  <si>
    <t xml:space="preserve">tkanina Blocout </t>
  </si>
  <si>
    <t>Razem dla poz. 3</t>
  </si>
  <si>
    <t>Cena brutto (suma wartości brutto poz. 1-3) …........................* PLN</t>
  </si>
  <si>
    <t>Załącznik nr 1 do SWZ</t>
  </si>
  <si>
    <t>wartość brutto</t>
  </si>
  <si>
    <t>wartość butto</t>
  </si>
  <si>
    <t>Zadanie nr 2</t>
  </si>
  <si>
    <t>Ulotka A6 - 2 kolory CMYK, poz. 1</t>
  </si>
  <si>
    <t>liczba stron</t>
  </si>
  <si>
    <t>rodzaj podłoża</t>
  </si>
  <si>
    <t>Planowany nakład (szt.)</t>
  </si>
  <si>
    <t>kolory</t>
  </si>
  <si>
    <t>wykończenie</t>
  </si>
  <si>
    <t>cena jednostkowa netto - max do podanej wartości</t>
  </si>
  <si>
    <t>wartość  brutto</t>
  </si>
  <si>
    <t>A6</t>
  </si>
  <si>
    <t>papier 250g</t>
  </si>
  <si>
    <t xml:space="preserve">CMYK (0:15:90:0 i 40:15:0:85) </t>
  </si>
  <si>
    <t xml:space="preserve">narożniki zaokrąglone, foliowanie dwustronne soft touch </t>
  </si>
  <si>
    <t>Ulotki okazjonalne kolorowe, poz. 2</t>
  </si>
  <si>
    <t>A5</t>
  </si>
  <si>
    <t xml:space="preserve">papier 170–250 g </t>
  </si>
  <si>
    <t xml:space="preserve">100–500 </t>
  </si>
  <si>
    <t>4+4</t>
  </si>
  <si>
    <t xml:space="preserve">B5 </t>
  </si>
  <si>
    <t xml:space="preserve">DL </t>
  </si>
  <si>
    <t>papier 170–250 g</t>
  </si>
  <si>
    <t>Tatuaże zmywalne/kalkomanie z logo (arkusze A4), poz. 3</t>
  </si>
  <si>
    <t>Planowana liczba arkuszy</t>
  </si>
  <si>
    <t>projekt</t>
  </si>
  <si>
    <t>A4</t>
  </si>
  <si>
    <t>multiarkusz – zwielokrotniony symbol Wydziału</t>
  </si>
  <si>
    <t>kolor 1+0 CMYK (black), tło transparentne</t>
  </si>
  <si>
    <t>projekt multiarkusza (przygotowanie pliku do druku) w cenie zamówienia</t>
  </si>
  <si>
    <t>Magnesy wypukłe 3D z logo, poz. 4</t>
  </si>
  <si>
    <t xml:space="preserve">śr. 55 mm </t>
  </si>
  <si>
    <t>symbol Wydziału umieszczony centralnie z marginesem światła wokół – zgodnie z wizualizacją</t>
  </si>
  <si>
    <t>300–500</t>
  </si>
  <si>
    <t>kolor 4+0 CMYK jednostronny</t>
  </si>
  <si>
    <t>Razem dla poz. 4</t>
  </si>
  <si>
    <t>5.	Silikonowe opaski na rękę z logo, poz. 5</t>
  </si>
  <si>
    <t>szerokość opaski</t>
  </si>
  <si>
    <t>znakowanie (nadruk lub grawer)</t>
  </si>
  <si>
    <t>średnica opaski</t>
  </si>
  <si>
    <t>10–12 mm</t>
  </si>
  <si>
    <t>odcienie niebieskiego/ #7896CF/ CMYK 50:30:0:0/ Pantone 2716C, 2716U</t>
  </si>
  <si>
    <t xml:space="preserve">100–200 </t>
  </si>
  <si>
    <t>nadruk: kolor 1+0 CMYK (biały/#FFFFFF) grawer: bez wypełnienia kolorem</t>
  </si>
  <si>
    <t>na rękę dorosłej osoby</t>
  </si>
  <si>
    <t>Razem dla poz. 5</t>
  </si>
  <si>
    <t>Długopisy z logo, poz. 6</t>
  </si>
  <si>
    <t>rodzaj</t>
  </si>
  <si>
    <t>pole znakowania</t>
  </si>
  <si>
    <t>plastikowy lub aluminiowy</t>
  </si>
  <si>
    <t>kolor długopisu: niebieski/ żółty (zamówienie może być pół na pół)</t>
  </si>
  <si>
    <t xml:space="preserve">nadruk UV (długopisy plastikowe)       grawer laserowy (długopisy aluminiowe)    </t>
  </si>
  <si>
    <t>min. 6 mm x 20 mm</t>
  </si>
  <si>
    <t>Razem dla poz. 6</t>
  </si>
  <si>
    <t>Pamięci przenośne (pendrive) z logo, poz. 7</t>
  </si>
  <si>
    <t>kolor</t>
  </si>
  <si>
    <t>opakowanie</t>
  </si>
  <si>
    <t>srebrny, biały, niebieski, żółty (w opcji)</t>
  </si>
  <si>
    <t>standard USB: 3.0
pojemność: min. 32 GB
prędkość pracy: zapis: do 20 MB/s, odczyt: do 60 MB/s</t>
  </si>
  <si>
    <t>50–100</t>
  </si>
  <si>
    <t>grawer laserowy (obudowa aluminiowa)/nadruk UV (obudowa plastikowa)</t>
  </si>
  <si>
    <t>kartonowe indywidualne, w cenie zamówienia</t>
  </si>
  <si>
    <t>Razem dla poz. 7</t>
  </si>
  <si>
    <t>Torby prezentowe papierowe z logo – małe, poz. 8</t>
  </si>
  <si>
    <t>nadruk</t>
  </si>
  <si>
    <t>~ 180x220x78</t>
  </si>
  <si>
    <t xml:space="preserve">papier: 180-250 g 
kolor papieru: eko/biały – opcjonalnie 
uchwyty: skręcane/sznurkowe – opcjonalnie </t>
  </si>
  <si>
    <t>kolor 1+0 CMYK jednostronny</t>
  </si>
  <si>
    <t xml:space="preserve">projekt (przygotowanie pliku do druku) w cenie zamówienia </t>
  </si>
  <si>
    <t>Razem dla poz. 8</t>
  </si>
  <si>
    <t>Torby prezentowe papierowe z logo – duże, poz. 9</t>
  </si>
  <si>
    <t>~ 240x320x100</t>
  </si>
  <si>
    <t>Razem dla poz. 9</t>
  </si>
  <si>
    <t>Teczki ofertówki z logo, poz. 10</t>
  </si>
  <si>
    <t>na dokumenty A4</t>
  </si>
  <si>
    <t>papier: kreda 350 g 
dwubigowe, grzbiet 5 mm</t>
  </si>
  <si>
    <t>kolor 4+0 CMYK jednostronny, folia mat</t>
  </si>
  <si>
    <t>projekt (przygotowanie pliku do druku) w cenie teczki lub projekt w cenie do 150 zł/netto</t>
  </si>
  <si>
    <t>Razem dla poz. 10</t>
  </si>
  <si>
    <t>Cena brutto (suma wartości brutto poz. 1-10) …........................* PLN</t>
  </si>
  <si>
    <t>Dokument należy wypełnić i podpisać kwalifikowanym podpisem elektronicznym lub podpisem zaufanym lub podpisem osobistym.</t>
  </si>
  <si>
    <t>Zamawiający zaleca zapisanie dokumentu w formacie PDF</t>
  </si>
  <si>
    <t>Określenie „z logo” oznacza, że na danym materiale promocyjnym Zamawiający zamieści  znak (pełna wersja logo) lub symbol („syrenki”) Wydziału. W takim przypadku przygotowanie projektu oznacza umiejscowienie elementu graficznego na danym produkcie. 
Tam gdzie kolor oznaczony jest 4+0 oznacza to, że znak/symbol Wydziału może być umieszczony na tle w jednym z wydziałowych kolorów: słonecznym (0:15:90:0) lub szafirowym (50:30:0:0).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</si>
</sst>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4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9"/>
      <color indexed="8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sz val="9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b/>
      <sz val="8"/>
      <color indexed="8"/>
      <name val="Czcionka tekstu podstawowego"/>
      <charset val="238"/>
    </font>
    <font>
      <sz val="11"/>
      <color theme="0"/>
      <name val="Czcionka tekstu podstawowego"/>
      <family val="2"/>
      <charset val="238"/>
    </font>
    <font>
      <sz val="9"/>
      <color theme="0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8"/>
      <name val="Czcionka tekstu podstawowego"/>
      <charset val="238"/>
    </font>
    <font>
      <sz val="10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7"/>
      <color indexed="8"/>
      <name val="Czcionka tekstu podstawowego"/>
      <charset val="238"/>
    </font>
    <font>
      <sz val="8"/>
      <color indexed="8"/>
      <name val="Czcionka tekstu podstawowego"/>
      <charset val="238"/>
    </font>
    <font>
      <sz val="8"/>
      <color theme="1"/>
      <name val="Calibri"/>
      <family val="2"/>
      <charset val="238"/>
    </font>
    <font>
      <sz val="8"/>
      <color indexed="8"/>
      <name val="Czcionka tekstu podstawowego"/>
      <family val="2"/>
      <charset val="238"/>
    </font>
    <font>
      <sz val="10"/>
      <color theme="1"/>
      <name val="Calibri"/>
      <family val="2"/>
      <scheme val="minor"/>
    </font>
    <font>
      <sz val="9"/>
      <color rgb="FFFF0000"/>
      <name val="Times New Roman"/>
      <family val="1"/>
      <charset val="238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25">
    <xf numFmtId="0" fontId="0" fillId="0" borderId="0" xfId="0"/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164" fontId="3" fillId="0" borderId="0" xfId="0" applyNumberFormat="1" applyFont="1" applyAlignment="1">
      <alignment wrapText="1"/>
    </xf>
    <xf numFmtId="0" fontId="11" fillId="4" borderId="4" xfId="2" applyFont="1" applyFill="1" applyBorder="1" applyAlignment="1">
      <alignment horizontal="center" vertical="center" wrapText="1"/>
    </xf>
    <xf numFmtId="0" fontId="11" fillId="4" borderId="5" xfId="2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wrapText="1"/>
    </xf>
    <xf numFmtId="49" fontId="12" fillId="0" borderId="4" xfId="1" applyNumberFormat="1" applyFont="1" applyFill="1" applyBorder="1" applyAlignment="1">
      <alignment wrapText="1"/>
    </xf>
    <xf numFmtId="164" fontId="12" fillId="0" borderId="4" xfId="1" applyNumberFormat="1" applyFont="1" applyFill="1" applyBorder="1" applyAlignment="1">
      <alignment wrapText="1"/>
    </xf>
    <xf numFmtId="0" fontId="12" fillId="0" borderId="4" xfId="0" applyFont="1" applyBorder="1" applyAlignment="1">
      <alignment wrapText="1"/>
    </xf>
    <xf numFmtId="49" fontId="13" fillId="0" borderId="4" xfId="1" applyNumberFormat="1" applyFont="1" applyFill="1" applyBorder="1" applyAlignment="1">
      <alignment horizontal="center" wrapText="1"/>
    </xf>
    <xf numFmtId="164" fontId="13" fillId="0" borderId="4" xfId="1" applyNumberFormat="1" applyFont="1" applyFill="1" applyBorder="1" applyAlignment="1">
      <alignment horizontal="center" wrapText="1"/>
    </xf>
    <xf numFmtId="0" fontId="12" fillId="0" borderId="0" xfId="1" applyFont="1" applyFill="1" applyBorder="1" applyAlignment="1">
      <alignment wrapText="1"/>
    </xf>
    <xf numFmtId="0" fontId="12" fillId="0" borderId="0" xfId="1" applyFont="1" applyFill="1" applyBorder="1" applyAlignment="1">
      <alignment horizontal="left" wrapText="1"/>
    </xf>
    <xf numFmtId="49" fontId="12" fillId="0" borderId="0" xfId="1" applyNumberFormat="1" applyFont="1" applyFill="1" applyBorder="1" applyAlignment="1">
      <alignment wrapText="1"/>
    </xf>
    <xf numFmtId="164" fontId="12" fillId="0" borderId="0" xfId="1" applyNumberFormat="1" applyFont="1" applyFill="1" applyBorder="1" applyAlignment="1">
      <alignment wrapText="1"/>
    </xf>
    <xf numFmtId="0" fontId="12" fillId="5" borderId="4" xfId="1" applyFont="1" applyFill="1" applyBorder="1" applyAlignment="1">
      <alignment wrapText="1"/>
    </xf>
    <xf numFmtId="0" fontId="12" fillId="5" borderId="4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0" fontId="15" fillId="0" borderId="0" xfId="0" applyFont="1"/>
    <xf numFmtId="0" fontId="16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 wrapText="1"/>
    </xf>
    <xf numFmtId="0" fontId="11" fillId="4" borderId="4" xfId="1" applyFont="1" applyFill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center" vertical="center" wrapText="1"/>
    </xf>
    <xf numFmtId="9" fontId="11" fillId="4" borderId="4" xfId="1" applyNumberFormat="1" applyFont="1" applyFill="1" applyBorder="1" applyAlignment="1">
      <alignment horizontal="center" vertical="center" wrapText="1"/>
    </xf>
    <xf numFmtId="0" fontId="18" fillId="0" borderId="4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64" fontId="18" fillId="0" borderId="4" xfId="0" applyNumberFormat="1" applyFont="1" applyBorder="1" applyAlignment="1">
      <alignment horizontal="center" vertical="center" wrapText="1"/>
    </xf>
    <xf numFmtId="9" fontId="20" fillId="0" borderId="4" xfId="0" applyNumberFormat="1" applyFont="1" applyBorder="1" applyAlignment="1">
      <alignment horizontal="center" vertical="center" wrapText="1"/>
    </xf>
    <xf numFmtId="164" fontId="20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9" fontId="9" fillId="0" borderId="4" xfId="0" applyNumberFormat="1" applyFont="1" applyBorder="1" applyAlignment="1">
      <alignment horizontal="center" vertical="center" wrapText="1"/>
    </xf>
    <xf numFmtId="164" fontId="9" fillId="6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0" borderId="0" xfId="0" applyFont="1" applyAlignment="1">
      <alignment vertical="center" wrapText="1"/>
    </xf>
    <xf numFmtId="164" fontId="18" fillId="0" borderId="0" xfId="0" applyNumberFormat="1" applyFont="1" applyAlignment="1">
      <alignment horizontal="center" vertical="center" wrapText="1"/>
    </xf>
    <xf numFmtId="9" fontId="20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9" fontId="11" fillId="4" borderId="5" xfId="2" applyNumberFormat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2" fillId="0" borderId="4" xfId="1" applyNumberFormat="1" applyFont="1" applyFill="1" applyBorder="1" applyAlignment="1">
      <alignment horizontal="center" vertical="center" wrapText="1"/>
    </xf>
    <xf numFmtId="49" fontId="12" fillId="0" borderId="4" xfId="1" applyNumberFormat="1" applyFont="1" applyFill="1" applyBorder="1" applyAlignment="1">
      <alignment horizontal="center" vertical="center" wrapText="1"/>
    </xf>
    <xf numFmtId="164" fontId="12" fillId="0" borderId="4" xfId="1" applyNumberFormat="1" applyFont="1" applyFill="1" applyBorder="1" applyAlignment="1">
      <alignment horizontal="center" vertical="center" wrapText="1"/>
    </xf>
    <xf numFmtId="49" fontId="13" fillId="0" borderId="4" xfId="1" applyNumberFormat="1" applyFont="1" applyFill="1" applyBorder="1" applyAlignment="1">
      <alignment horizontal="center" vertical="center" wrapText="1"/>
    </xf>
    <xf numFmtId="164" fontId="13" fillId="0" borderId="4" xfId="1" applyNumberFormat="1" applyFont="1" applyFill="1" applyBorder="1" applyAlignment="1">
      <alignment horizontal="center" vertical="center" wrapText="1"/>
    </xf>
    <xf numFmtId="9" fontId="13" fillId="0" borderId="4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horizontal="left" vertical="center" wrapText="1"/>
    </xf>
    <xf numFmtId="49" fontId="12" fillId="0" borderId="0" xfId="1" applyNumberFormat="1" applyFont="1" applyFill="1" applyBorder="1" applyAlignment="1">
      <alignment vertical="center" wrapText="1"/>
    </xf>
    <xf numFmtId="164" fontId="12" fillId="0" borderId="0" xfId="1" applyNumberFormat="1" applyFont="1" applyFill="1" applyBorder="1" applyAlignment="1">
      <alignment horizontal="center" vertical="center" wrapText="1"/>
    </xf>
    <xf numFmtId="9" fontId="12" fillId="0" borderId="0" xfId="1" applyNumberFormat="1" applyFont="1" applyFill="1" applyBorder="1" applyAlignment="1">
      <alignment horizontal="center" vertical="center" wrapText="1"/>
    </xf>
    <xf numFmtId="164" fontId="12" fillId="0" borderId="0" xfId="1" applyNumberFormat="1" applyFont="1" applyFill="1" applyBorder="1" applyAlignment="1">
      <alignment vertical="center" wrapText="1"/>
    </xf>
    <xf numFmtId="0" fontId="12" fillId="5" borderId="4" xfId="1" applyFont="1" applyFill="1" applyBorder="1" applyAlignment="1">
      <alignment horizontal="center" vertical="center" wrapText="1"/>
    </xf>
    <xf numFmtId="9" fontId="12" fillId="0" borderId="4" xfId="1" applyNumberFormat="1" applyFont="1" applyFill="1" applyBorder="1" applyAlignment="1">
      <alignment horizontal="center" vertical="center" wrapText="1"/>
    </xf>
    <xf numFmtId="164" fontId="12" fillId="6" borderId="4" xfId="1" applyNumberFormat="1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vertical="center"/>
    </xf>
    <xf numFmtId="0" fontId="23" fillId="0" borderId="0" xfId="0" applyFont="1"/>
    <xf numFmtId="0" fontId="1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wrapText="1"/>
    </xf>
    <xf numFmtId="0" fontId="10" fillId="4" borderId="1" xfId="2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 wrapText="1"/>
    </xf>
    <xf numFmtId="0" fontId="11" fillId="4" borderId="3" xfId="2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wrapText="1"/>
    </xf>
    <xf numFmtId="0" fontId="12" fillId="0" borderId="3" xfId="1" applyFont="1" applyFill="1" applyBorder="1" applyAlignment="1">
      <alignment horizontal="left" wrapText="1"/>
    </xf>
    <xf numFmtId="0" fontId="12" fillId="0" borderId="1" xfId="1" applyFont="1" applyFill="1" applyBorder="1" applyAlignment="1">
      <alignment wrapText="1"/>
    </xf>
    <xf numFmtId="0" fontId="12" fillId="0" borderId="3" xfId="1" applyFont="1" applyFill="1" applyBorder="1" applyAlignment="1">
      <alignment wrapText="1"/>
    </xf>
    <xf numFmtId="0" fontId="13" fillId="0" borderId="2" xfId="1" applyFont="1" applyFill="1" applyBorder="1" applyAlignment="1">
      <alignment horizontal="left" wrapText="1"/>
    </xf>
    <xf numFmtId="0" fontId="13" fillId="0" borderId="3" xfId="1" applyFont="1" applyFill="1" applyBorder="1" applyAlignment="1">
      <alignment horizontal="left" wrapText="1"/>
    </xf>
    <xf numFmtId="0" fontId="10" fillId="4" borderId="6" xfId="2" applyFont="1" applyFill="1" applyBorder="1" applyAlignment="1">
      <alignment horizontal="center" vertical="center" wrapText="1"/>
    </xf>
    <xf numFmtId="0" fontId="10" fillId="4" borderId="7" xfId="2" applyFont="1" applyFill="1" applyBorder="1" applyAlignment="1">
      <alignment horizontal="center" vertical="center" wrapText="1"/>
    </xf>
    <xf numFmtId="0" fontId="10" fillId="4" borderId="8" xfId="2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13" fillId="0" borderId="1" xfId="1" applyFont="1" applyFill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12" fillId="0" borderId="9" xfId="1" applyFont="1" applyFill="1" applyBorder="1" applyAlignment="1">
      <alignment horizontal="left" wrapText="1"/>
    </xf>
    <xf numFmtId="0" fontId="12" fillId="0" borderId="10" xfId="1" applyFont="1" applyFill="1" applyBorder="1" applyAlignment="1">
      <alignment horizontal="left" wrapText="1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3" fillId="0" borderId="2" xfId="1" applyFont="1" applyFill="1" applyBorder="1" applyAlignment="1">
      <alignment horizontal="left" vertical="center" wrapText="1"/>
    </xf>
    <xf numFmtId="0" fontId="13" fillId="0" borderId="3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3">
    <cellStyle name="Dobry" xfId="1" builtinId="26"/>
    <cellStyle name="Neutralny" xfId="2" builtinId="2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8"/>
  <sheetViews>
    <sheetView topLeftCell="A49" workbookViewId="0">
      <selection activeCell="D64" sqref="D64"/>
    </sheetView>
  </sheetViews>
  <sheetFormatPr defaultRowHeight="15"/>
  <cols>
    <col min="1" max="1" width="4.5703125" customWidth="1"/>
    <col min="2" max="2" width="10.85546875" customWidth="1"/>
    <col min="3" max="3" width="12.42578125" customWidth="1"/>
    <col min="8" max="8" width="12.140625" customWidth="1"/>
  </cols>
  <sheetData>
    <row r="1" spans="1:8" ht="44.25" customHeight="1">
      <c r="A1" s="2"/>
      <c r="B1" s="82"/>
      <c r="C1" s="83"/>
      <c r="F1" s="21" t="s">
        <v>43</v>
      </c>
      <c r="G1" s="22"/>
      <c r="H1" s="22"/>
    </row>
    <row r="2" spans="1:8" ht="44.25" customHeight="1">
      <c r="A2" s="2"/>
      <c r="B2" s="81" t="s">
        <v>0</v>
      </c>
      <c r="C2" s="81"/>
      <c r="D2" s="81"/>
      <c r="E2" s="81"/>
      <c r="F2" s="81"/>
      <c r="G2" s="81"/>
      <c r="H2" s="2"/>
    </row>
    <row r="3" spans="1:8">
      <c r="A3" s="2"/>
      <c r="B3" s="2"/>
      <c r="C3" s="2"/>
      <c r="D3" s="2"/>
      <c r="E3" s="2"/>
      <c r="F3" s="2"/>
      <c r="G3" s="2"/>
      <c r="H3" s="2"/>
    </row>
    <row r="4" spans="1:8" ht="18">
      <c r="A4" s="84" t="s">
        <v>1</v>
      </c>
      <c r="B4" s="84"/>
      <c r="C4" s="84"/>
      <c r="D4" s="84"/>
      <c r="E4" s="84"/>
      <c r="F4" s="84"/>
      <c r="G4" s="84"/>
      <c r="H4" s="84"/>
    </row>
    <row r="5" spans="1:8">
      <c r="A5" s="1"/>
      <c r="B5" s="1"/>
      <c r="C5" s="1"/>
      <c r="D5" s="1"/>
      <c r="E5" s="1"/>
      <c r="F5" s="1"/>
      <c r="G5" s="1"/>
      <c r="H5" s="1"/>
    </row>
    <row r="6" spans="1:8">
      <c r="A6" s="85" t="s">
        <v>2</v>
      </c>
      <c r="B6" s="86"/>
      <c r="C6" s="86"/>
      <c r="D6" s="86"/>
      <c r="E6" s="86"/>
      <c r="F6" s="86"/>
      <c r="G6" s="86"/>
      <c r="H6" s="87"/>
    </row>
    <row r="7" spans="1:8" ht="36">
      <c r="A7" s="4" t="s">
        <v>3</v>
      </c>
      <c r="B7" s="4" t="s">
        <v>4</v>
      </c>
      <c r="C7" s="88" t="s">
        <v>5</v>
      </c>
      <c r="D7" s="89"/>
      <c r="E7" s="4" t="s">
        <v>6</v>
      </c>
      <c r="F7" s="5" t="s">
        <v>7</v>
      </c>
      <c r="G7" s="5" t="s">
        <v>8</v>
      </c>
      <c r="H7" s="4" t="s">
        <v>44</v>
      </c>
    </row>
    <row r="8" spans="1:8" ht="23.25">
      <c r="A8" s="6">
        <v>1</v>
      </c>
      <c r="B8" s="6" t="s">
        <v>9</v>
      </c>
      <c r="C8" s="92" t="s">
        <v>10</v>
      </c>
      <c r="D8" s="93"/>
      <c r="E8" s="7" t="s">
        <v>11</v>
      </c>
      <c r="F8" s="8"/>
      <c r="G8" s="8"/>
      <c r="H8" s="8"/>
    </row>
    <row r="9" spans="1:8" ht="23.25">
      <c r="A9" s="6">
        <v>2</v>
      </c>
      <c r="B9" s="6" t="s">
        <v>9</v>
      </c>
      <c r="C9" s="92" t="s">
        <v>12</v>
      </c>
      <c r="D9" s="93"/>
      <c r="E9" s="7" t="s">
        <v>11</v>
      </c>
      <c r="F9" s="8"/>
      <c r="G9" s="8"/>
      <c r="H9" s="8"/>
    </row>
    <row r="10" spans="1:8">
      <c r="A10" s="6">
        <v>3</v>
      </c>
      <c r="B10" s="6" t="s">
        <v>13</v>
      </c>
      <c r="C10" s="92" t="s">
        <v>10</v>
      </c>
      <c r="D10" s="93"/>
      <c r="E10" s="7" t="s">
        <v>14</v>
      </c>
      <c r="F10" s="8"/>
      <c r="G10" s="8"/>
      <c r="H10" s="8"/>
    </row>
    <row r="11" spans="1:8">
      <c r="A11" s="6">
        <v>4</v>
      </c>
      <c r="B11" s="9" t="s">
        <v>13</v>
      </c>
      <c r="C11" s="92" t="s">
        <v>12</v>
      </c>
      <c r="D11" s="93"/>
      <c r="E11" s="7" t="s">
        <v>14</v>
      </c>
      <c r="F11" s="8"/>
      <c r="G11" s="8"/>
      <c r="H11" s="8"/>
    </row>
    <row r="12" spans="1:8" ht="23.25">
      <c r="A12" s="6">
        <v>5</v>
      </c>
      <c r="B12" s="6" t="s">
        <v>15</v>
      </c>
      <c r="C12" s="92" t="s">
        <v>10</v>
      </c>
      <c r="D12" s="93"/>
      <c r="E12" s="7" t="s">
        <v>14</v>
      </c>
      <c r="F12" s="8"/>
      <c r="G12" s="8"/>
      <c r="H12" s="8"/>
    </row>
    <row r="13" spans="1:8" ht="23.25">
      <c r="A13" s="6">
        <v>6</v>
      </c>
      <c r="B13" s="9" t="s">
        <v>15</v>
      </c>
      <c r="C13" s="92" t="s">
        <v>12</v>
      </c>
      <c r="D13" s="93"/>
      <c r="E13" s="7" t="s">
        <v>14</v>
      </c>
      <c r="F13" s="8"/>
      <c r="G13" s="8"/>
      <c r="H13" s="8"/>
    </row>
    <row r="14" spans="1:8" ht="23.25">
      <c r="A14" s="6">
        <v>7</v>
      </c>
      <c r="B14" s="6" t="s">
        <v>9</v>
      </c>
      <c r="C14" s="90" t="s">
        <v>16</v>
      </c>
      <c r="D14" s="91"/>
      <c r="E14" s="7" t="s">
        <v>14</v>
      </c>
      <c r="F14" s="8"/>
      <c r="G14" s="8"/>
      <c r="H14" s="8"/>
    </row>
    <row r="15" spans="1:8" ht="23.25">
      <c r="A15" s="6">
        <v>8</v>
      </c>
      <c r="B15" s="6" t="s">
        <v>9</v>
      </c>
      <c r="C15" s="90" t="s">
        <v>17</v>
      </c>
      <c r="D15" s="91"/>
      <c r="E15" s="7" t="s">
        <v>14</v>
      </c>
      <c r="F15" s="8"/>
      <c r="G15" s="8"/>
      <c r="H15" s="8"/>
    </row>
    <row r="16" spans="1:8">
      <c r="A16" s="6">
        <v>9</v>
      </c>
      <c r="B16" s="6" t="s">
        <v>13</v>
      </c>
      <c r="C16" s="90" t="s">
        <v>16</v>
      </c>
      <c r="D16" s="91"/>
      <c r="E16" s="7" t="s">
        <v>14</v>
      </c>
      <c r="F16" s="8"/>
      <c r="G16" s="8"/>
      <c r="H16" s="8"/>
    </row>
    <row r="17" spans="1:8">
      <c r="A17" s="6">
        <v>10</v>
      </c>
      <c r="B17" s="6" t="s">
        <v>13</v>
      </c>
      <c r="C17" s="90" t="s">
        <v>17</v>
      </c>
      <c r="D17" s="91"/>
      <c r="E17" s="7" t="s">
        <v>14</v>
      </c>
      <c r="F17" s="8"/>
      <c r="G17" s="8"/>
      <c r="H17" s="8"/>
    </row>
    <row r="18" spans="1:8" ht="23.25">
      <c r="A18" s="6">
        <v>11</v>
      </c>
      <c r="B18" s="6" t="s">
        <v>15</v>
      </c>
      <c r="C18" s="90" t="s">
        <v>16</v>
      </c>
      <c r="D18" s="91"/>
      <c r="E18" s="7" t="s">
        <v>14</v>
      </c>
      <c r="F18" s="8"/>
      <c r="G18" s="8"/>
      <c r="H18" s="8"/>
    </row>
    <row r="19" spans="1:8" ht="23.25">
      <c r="A19" s="6">
        <v>12</v>
      </c>
      <c r="B19" s="6" t="s">
        <v>15</v>
      </c>
      <c r="C19" s="90" t="s">
        <v>17</v>
      </c>
      <c r="D19" s="91"/>
      <c r="E19" s="7" t="s">
        <v>14</v>
      </c>
      <c r="F19" s="8"/>
      <c r="G19" s="8"/>
      <c r="H19" s="8"/>
    </row>
    <row r="20" spans="1:8" ht="23.25">
      <c r="A20" s="6">
        <v>13</v>
      </c>
      <c r="B20" s="6" t="s">
        <v>9</v>
      </c>
      <c r="C20" s="90" t="s">
        <v>18</v>
      </c>
      <c r="D20" s="91"/>
      <c r="E20" s="7" t="s">
        <v>14</v>
      </c>
      <c r="F20" s="8"/>
      <c r="G20" s="8"/>
      <c r="H20" s="8"/>
    </row>
    <row r="21" spans="1:8" ht="23.25">
      <c r="A21" s="6">
        <v>14</v>
      </c>
      <c r="B21" s="6" t="s">
        <v>9</v>
      </c>
      <c r="C21" s="90" t="s">
        <v>19</v>
      </c>
      <c r="D21" s="91"/>
      <c r="E21" s="7" t="s">
        <v>11</v>
      </c>
      <c r="F21" s="8"/>
      <c r="G21" s="8"/>
      <c r="H21" s="8"/>
    </row>
    <row r="22" spans="1:8">
      <c r="A22" s="9">
        <v>15</v>
      </c>
      <c r="B22" s="6" t="s">
        <v>13</v>
      </c>
      <c r="C22" s="90" t="s">
        <v>18</v>
      </c>
      <c r="D22" s="91"/>
      <c r="E22" s="7" t="s">
        <v>14</v>
      </c>
      <c r="F22" s="8"/>
      <c r="G22" s="8"/>
      <c r="H22" s="8"/>
    </row>
    <row r="23" spans="1:8">
      <c r="A23" s="9">
        <v>16</v>
      </c>
      <c r="B23" s="6" t="s">
        <v>13</v>
      </c>
      <c r="C23" s="90" t="s">
        <v>19</v>
      </c>
      <c r="D23" s="91"/>
      <c r="E23" s="7" t="s">
        <v>14</v>
      </c>
      <c r="F23" s="8"/>
      <c r="G23" s="8"/>
      <c r="H23" s="8"/>
    </row>
    <row r="24" spans="1:8" ht="23.25">
      <c r="A24" s="9">
        <v>17</v>
      </c>
      <c r="B24" s="6" t="s">
        <v>15</v>
      </c>
      <c r="C24" s="90" t="s">
        <v>18</v>
      </c>
      <c r="D24" s="91"/>
      <c r="E24" s="7" t="s">
        <v>14</v>
      </c>
      <c r="F24" s="8"/>
      <c r="G24" s="8"/>
      <c r="H24" s="8"/>
    </row>
    <row r="25" spans="1:8" ht="23.25">
      <c r="A25" s="6">
        <v>18</v>
      </c>
      <c r="B25" s="6" t="s">
        <v>15</v>
      </c>
      <c r="C25" s="90" t="s">
        <v>19</v>
      </c>
      <c r="D25" s="91"/>
      <c r="E25" s="7" t="s">
        <v>14</v>
      </c>
      <c r="F25" s="8"/>
      <c r="G25" s="8"/>
      <c r="H25" s="8"/>
    </row>
    <row r="26" spans="1:8">
      <c r="A26" s="94" t="s">
        <v>20</v>
      </c>
      <c r="B26" s="94"/>
      <c r="C26" s="94"/>
      <c r="D26" s="95"/>
      <c r="E26" s="10" t="s">
        <v>21</v>
      </c>
      <c r="F26" s="11" t="s">
        <v>21</v>
      </c>
      <c r="G26" s="11" t="s">
        <v>21</v>
      </c>
      <c r="H26" s="8">
        <f>SUM(H8:H25)</f>
        <v>0</v>
      </c>
    </row>
    <row r="27" spans="1:8">
      <c r="A27" s="12"/>
      <c r="B27" s="12"/>
      <c r="C27" s="13"/>
      <c r="D27" s="13"/>
      <c r="E27" s="14"/>
      <c r="F27" s="15"/>
      <c r="G27" s="15"/>
      <c r="H27" s="15"/>
    </row>
    <row r="28" spans="1:8">
      <c r="A28" s="96" t="s">
        <v>22</v>
      </c>
      <c r="B28" s="97"/>
      <c r="C28" s="97"/>
      <c r="D28" s="97"/>
      <c r="E28" s="97"/>
      <c r="F28" s="97"/>
      <c r="G28" s="97"/>
      <c r="H28" s="98"/>
    </row>
    <row r="29" spans="1:8" ht="36">
      <c r="A29" s="4" t="s">
        <v>3</v>
      </c>
      <c r="B29" s="4" t="s">
        <v>4</v>
      </c>
      <c r="C29" s="88" t="s">
        <v>5</v>
      </c>
      <c r="D29" s="89"/>
      <c r="E29" s="4" t="s">
        <v>6</v>
      </c>
      <c r="F29" s="5" t="s">
        <v>23</v>
      </c>
      <c r="G29" s="5" t="s">
        <v>8</v>
      </c>
      <c r="H29" s="4" t="s">
        <v>45</v>
      </c>
    </row>
    <row r="30" spans="1:8" ht="23.25">
      <c r="A30" s="16">
        <v>1</v>
      </c>
      <c r="B30" s="6" t="s">
        <v>9</v>
      </c>
      <c r="C30" s="90" t="s">
        <v>18</v>
      </c>
      <c r="D30" s="91"/>
      <c r="E30" s="7" t="s">
        <v>24</v>
      </c>
      <c r="F30" s="8"/>
      <c r="G30" s="8"/>
      <c r="H30" s="8"/>
    </row>
    <row r="31" spans="1:8" ht="23.25">
      <c r="A31" s="16">
        <v>2</v>
      </c>
      <c r="B31" s="6" t="s">
        <v>9</v>
      </c>
      <c r="C31" s="90" t="s">
        <v>19</v>
      </c>
      <c r="D31" s="91"/>
      <c r="E31" s="7" t="s">
        <v>24</v>
      </c>
      <c r="F31" s="8"/>
      <c r="G31" s="8"/>
      <c r="H31" s="8"/>
    </row>
    <row r="32" spans="1:8" ht="23.25">
      <c r="A32" s="16">
        <v>3</v>
      </c>
      <c r="B32" s="6" t="s">
        <v>9</v>
      </c>
      <c r="C32" s="90" t="s">
        <v>25</v>
      </c>
      <c r="D32" s="91"/>
      <c r="E32" s="7" t="s">
        <v>24</v>
      </c>
      <c r="F32" s="8"/>
      <c r="G32" s="8"/>
      <c r="H32" s="8"/>
    </row>
    <row r="33" spans="1:8" ht="23.25">
      <c r="A33" s="16">
        <v>4</v>
      </c>
      <c r="B33" s="9" t="s">
        <v>26</v>
      </c>
      <c r="C33" s="90" t="s">
        <v>27</v>
      </c>
      <c r="D33" s="91"/>
      <c r="E33" s="7" t="s">
        <v>28</v>
      </c>
      <c r="F33" s="8"/>
      <c r="G33" s="8"/>
      <c r="H33" s="8"/>
    </row>
    <row r="34" spans="1:8" ht="23.25">
      <c r="A34" s="16">
        <v>5</v>
      </c>
      <c r="B34" s="9" t="s">
        <v>26</v>
      </c>
      <c r="C34" s="90" t="s">
        <v>29</v>
      </c>
      <c r="D34" s="91"/>
      <c r="E34" s="7" t="s">
        <v>28</v>
      </c>
      <c r="F34" s="8"/>
      <c r="G34" s="8"/>
      <c r="H34" s="8"/>
    </row>
    <row r="35" spans="1:8" ht="23.25">
      <c r="A35" s="16">
        <v>6</v>
      </c>
      <c r="B35" s="9" t="s">
        <v>26</v>
      </c>
      <c r="C35" s="90" t="s">
        <v>25</v>
      </c>
      <c r="D35" s="91"/>
      <c r="E35" s="7" t="s">
        <v>28</v>
      </c>
      <c r="F35" s="8"/>
      <c r="G35" s="8"/>
      <c r="H35" s="8"/>
    </row>
    <row r="36" spans="1:8">
      <c r="A36" s="17">
        <v>7</v>
      </c>
      <c r="B36" s="6" t="s">
        <v>13</v>
      </c>
      <c r="C36" s="90" t="s">
        <v>18</v>
      </c>
      <c r="D36" s="91"/>
      <c r="E36" s="7" t="s">
        <v>30</v>
      </c>
      <c r="F36" s="8"/>
      <c r="G36" s="8"/>
      <c r="H36" s="8"/>
    </row>
    <row r="37" spans="1:8">
      <c r="A37" s="17">
        <v>8</v>
      </c>
      <c r="B37" s="6" t="s">
        <v>13</v>
      </c>
      <c r="C37" s="90" t="s">
        <v>19</v>
      </c>
      <c r="D37" s="91"/>
      <c r="E37" s="7" t="s">
        <v>31</v>
      </c>
      <c r="F37" s="8"/>
      <c r="G37" s="8"/>
      <c r="H37" s="8"/>
    </row>
    <row r="38" spans="1:8">
      <c r="A38" s="17">
        <v>9</v>
      </c>
      <c r="B38" s="6" t="s">
        <v>13</v>
      </c>
      <c r="C38" s="90" t="s">
        <v>25</v>
      </c>
      <c r="D38" s="91"/>
      <c r="E38" s="7" t="s">
        <v>24</v>
      </c>
      <c r="F38" s="8"/>
      <c r="G38" s="8"/>
      <c r="H38" s="8"/>
    </row>
    <row r="39" spans="1:8" ht="23.25">
      <c r="A39" s="17">
        <v>10</v>
      </c>
      <c r="B39" s="6" t="s">
        <v>15</v>
      </c>
      <c r="C39" s="90" t="s">
        <v>18</v>
      </c>
      <c r="D39" s="91"/>
      <c r="E39" s="7" t="s">
        <v>14</v>
      </c>
      <c r="F39" s="8"/>
      <c r="G39" s="8"/>
      <c r="H39" s="8"/>
    </row>
    <row r="40" spans="1:8" ht="23.25">
      <c r="A40" s="17">
        <v>11</v>
      </c>
      <c r="B40" s="6" t="s">
        <v>15</v>
      </c>
      <c r="C40" s="90" t="s">
        <v>19</v>
      </c>
      <c r="D40" s="91"/>
      <c r="E40" s="7" t="s">
        <v>31</v>
      </c>
      <c r="F40" s="8"/>
      <c r="G40" s="8"/>
      <c r="H40" s="8"/>
    </row>
    <row r="41" spans="1:8" ht="23.25">
      <c r="A41" s="16">
        <v>12</v>
      </c>
      <c r="B41" s="6" t="s">
        <v>15</v>
      </c>
      <c r="C41" s="99" t="s">
        <v>32</v>
      </c>
      <c r="D41" s="100"/>
      <c r="E41" s="7" t="s">
        <v>24</v>
      </c>
      <c r="F41" s="8"/>
      <c r="G41" s="8"/>
      <c r="H41" s="8"/>
    </row>
    <row r="42" spans="1:8">
      <c r="A42" s="101" t="s">
        <v>33</v>
      </c>
      <c r="B42" s="94"/>
      <c r="C42" s="94"/>
      <c r="D42" s="95"/>
      <c r="E42" s="10" t="s">
        <v>21</v>
      </c>
      <c r="F42" s="11" t="s">
        <v>21</v>
      </c>
      <c r="G42" s="11" t="s">
        <v>21</v>
      </c>
      <c r="H42" s="8">
        <f>SUM(H30:H41)</f>
        <v>0</v>
      </c>
    </row>
    <row r="43" spans="1:8">
      <c r="A43" s="1"/>
      <c r="B43" s="1"/>
      <c r="C43" s="1"/>
      <c r="D43" s="1"/>
      <c r="E43" s="1"/>
      <c r="F43" s="1"/>
      <c r="G43" s="1"/>
      <c r="H43" s="3"/>
    </row>
    <row r="44" spans="1:8">
      <c r="A44" s="85" t="s">
        <v>34</v>
      </c>
      <c r="B44" s="86"/>
      <c r="C44" s="86"/>
      <c r="D44" s="86"/>
      <c r="E44" s="86"/>
      <c r="F44" s="86"/>
      <c r="G44" s="86"/>
      <c r="H44" s="87"/>
    </row>
    <row r="45" spans="1:8" ht="36">
      <c r="A45" s="4" t="s">
        <v>3</v>
      </c>
      <c r="B45" s="4" t="s">
        <v>4</v>
      </c>
      <c r="C45" s="88" t="s">
        <v>5</v>
      </c>
      <c r="D45" s="89"/>
      <c r="E45" s="4" t="s">
        <v>6</v>
      </c>
      <c r="F45" s="5" t="s">
        <v>23</v>
      </c>
      <c r="G45" s="5" t="s">
        <v>8</v>
      </c>
      <c r="H45" s="4" t="s">
        <v>44</v>
      </c>
    </row>
    <row r="46" spans="1:8" ht="29.25" customHeight="1">
      <c r="A46" s="6">
        <v>1</v>
      </c>
      <c r="B46" s="6" t="s">
        <v>35</v>
      </c>
      <c r="C46" s="90" t="s">
        <v>36</v>
      </c>
      <c r="D46" s="91"/>
      <c r="E46" s="7" t="s">
        <v>11</v>
      </c>
      <c r="F46" s="8"/>
      <c r="G46" s="18"/>
      <c r="H46" s="8"/>
    </row>
    <row r="47" spans="1:8" ht="36" customHeight="1">
      <c r="A47" s="6">
        <v>2</v>
      </c>
      <c r="B47" s="6" t="s">
        <v>37</v>
      </c>
      <c r="C47" s="90" t="s">
        <v>36</v>
      </c>
      <c r="D47" s="91"/>
      <c r="E47" s="7" t="s">
        <v>14</v>
      </c>
      <c r="F47" s="8"/>
      <c r="G47" s="18"/>
      <c r="H47" s="8"/>
    </row>
    <row r="48" spans="1:8" ht="30.75" customHeight="1">
      <c r="A48" s="6">
        <v>3</v>
      </c>
      <c r="B48" s="6" t="s">
        <v>38</v>
      </c>
      <c r="C48" s="90" t="s">
        <v>36</v>
      </c>
      <c r="D48" s="91"/>
      <c r="E48" s="7" t="s">
        <v>14</v>
      </c>
      <c r="F48" s="8"/>
      <c r="G48" s="18"/>
      <c r="H48" s="8"/>
    </row>
    <row r="49" spans="1:12" ht="21.75" customHeight="1">
      <c r="A49" s="6">
        <v>4</v>
      </c>
      <c r="B49" s="9" t="s">
        <v>39</v>
      </c>
      <c r="C49" s="90" t="s">
        <v>36</v>
      </c>
      <c r="D49" s="91"/>
      <c r="E49" s="7" t="s">
        <v>14</v>
      </c>
      <c r="F49" s="8"/>
      <c r="G49" s="18"/>
      <c r="H49" s="8"/>
    </row>
    <row r="50" spans="1:12" ht="24" customHeight="1">
      <c r="A50" s="6">
        <v>5</v>
      </c>
      <c r="B50" s="6" t="s">
        <v>35</v>
      </c>
      <c r="C50" s="105" t="s">
        <v>40</v>
      </c>
      <c r="D50" s="106"/>
      <c r="E50" s="7" t="s">
        <v>14</v>
      </c>
      <c r="F50" s="8"/>
      <c r="G50" s="18"/>
      <c r="H50" s="8"/>
    </row>
    <row r="51" spans="1:12" ht="27.75" customHeight="1">
      <c r="A51" s="6">
        <v>6</v>
      </c>
      <c r="B51" s="6" t="s">
        <v>38</v>
      </c>
      <c r="C51" s="105" t="s">
        <v>40</v>
      </c>
      <c r="D51" s="106"/>
      <c r="E51" s="7" t="s">
        <v>14</v>
      </c>
      <c r="F51" s="8"/>
      <c r="G51" s="18"/>
      <c r="H51" s="8"/>
    </row>
    <row r="52" spans="1:12">
      <c r="A52" s="102" t="s">
        <v>41</v>
      </c>
      <c r="B52" s="103"/>
      <c r="C52" s="103"/>
      <c r="D52" s="104"/>
      <c r="E52" s="19" t="s">
        <v>21</v>
      </c>
      <c r="F52" s="19" t="s">
        <v>21</v>
      </c>
      <c r="G52" s="19" t="s">
        <v>21</v>
      </c>
      <c r="H52" s="20">
        <f>SUM(H46:H51)</f>
        <v>0</v>
      </c>
    </row>
    <row r="53" spans="1:12">
      <c r="A53" s="1"/>
      <c r="B53" s="1"/>
      <c r="C53" s="1"/>
      <c r="D53" s="1"/>
      <c r="E53" s="1"/>
      <c r="F53" s="1"/>
      <c r="G53" s="1"/>
      <c r="H53" s="1"/>
    </row>
    <row r="54" spans="1:12">
      <c r="A54" s="79" t="s">
        <v>42</v>
      </c>
      <c r="B54" s="80"/>
      <c r="C54" s="80"/>
      <c r="D54" s="80"/>
      <c r="E54" s="80"/>
      <c r="F54" s="80"/>
      <c r="G54" s="80"/>
      <c r="H54" s="80"/>
    </row>
    <row r="55" spans="1:12">
      <c r="A55" s="80"/>
      <c r="B55" s="80"/>
      <c r="C55" s="80"/>
      <c r="D55" s="80"/>
      <c r="E55" s="80"/>
      <c r="F55" s="80"/>
      <c r="G55" s="80"/>
      <c r="H55" s="80"/>
    </row>
    <row r="57" spans="1:12">
      <c r="A57" s="77" t="s">
        <v>124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5"/>
    </row>
    <row r="58" spans="1:12">
      <c r="A58" s="77" t="s">
        <v>125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5"/>
    </row>
  </sheetData>
  <mergeCells count="49">
    <mergeCell ref="A52:D52"/>
    <mergeCell ref="C46:D46"/>
    <mergeCell ref="C47:D47"/>
    <mergeCell ref="C48:D48"/>
    <mergeCell ref="C49:D49"/>
    <mergeCell ref="C50:D50"/>
    <mergeCell ref="C51:D51"/>
    <mergeCell ref="C45:D45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A42:D42"/>
    <mergeCell ref="A44:H44"/>
    <mergeCell ref="C17:D17"/>
    <mergeCell ref="C18:D18"/>
    <mergeCell ref="C32:D32"/>
    <mergeCell ref="C20:D20"/>
    <mergeCell ref="C21:D21"/>
    <mergeCell ref="C22:D22"/>
    <mergeCell ref="C23:D23"/>
    <mergeCell ref="C24:D24"/>
    <mergeCell ref="C25:D25"/>
    <mergeCell ref="A26:D26"/>
    <mergeCell ref="A28:H28"/>
    <mergeCell ref="C29:D29"/>
    <mergeCell ref="C30:D30"/>
    <mergeCell ref="C31:D31"/>
    <mergeCell ref="A54:H55"/>
    <mergeCell ref="B2:G2"/>
    <mergeCell ref="B1:C1"/>
    <mergeCell ref="A4:H4"/>
    <mergeCell ref="A6:H6"/>
    <mergeCell ref="C7:D7"/>
    <mergeCell ref="C19:D1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92735-A7EF-4062-A4D5-0D0FCDB98151}">
  <dimension ref="A1:M68"/>
  <sheetViews>
    <sheetView tabSelected="1" workbookViewId="0">
      <selection activeCell="K6" sqref="K6"/>
    </sheetView>
  </sheetViews>
  <sheetFormatPr defaultRowHeight="15"/>
  <sheetData>
    <row r="1" spans="1:10">
      <c r="A1" s="23"/>
      <c r="B1" s="23"/>
      <c r="C1" s="23"/>
      <c r="D1" s="23"/>
      <c r="E1" s="23"/>
      <c r="F1" s="23"/>
      <c r="G1" s="23"/>
      <c r="H1" s="119" t="s">
        <v>43</v>
      </c>
      <c r="I1" s="119"/>
      <c r="J1" s="119"/>
    </row>
    <row r="2" spans="1:10">
      <c r="A2" s="23"/>
      <c r="B2" s="23"/>
      <c r="C2" s="23"/>
      <c r="D2" s="23"/>
      <c r="E2" s="23"/>
      <c r="F2" s="23"/>
      <c r="G2" s="23"/>
      <c r="H2" s="24"/>
      <c r="I2" s="25"/>
      <c r="J2" s="23"/>
    </row>
    <row r="3" spans="1:10" ht="2.25" customHeight="1">
      <c r="A3" s="23"/>
      <c r="B3" s="23"/>
      <c r="C3" s="23"/>
      <c r="D3" s="23"/>
      <c r="E3" s="23"/>
      <c r="F3" s="23"/>
      <c r="G3" s="23"/>
      <c r="H3" s="24"/>
      <c r="I3" s="25"/>
      <c r="J3" s="23"/>
    </row>
    <row r="4" spans="1:10" ht="32.25" customHeight="1">
      <c r="A4" s="26"/>
      <c r="B4" s="120"/>
      <c r="C4" s="121"/>
      <c r="D4" s="122" t="s">
        <v>0</v>
      </c>
      <c r="E4" s="122"/>
      <c r="F4" s="122"/>
      <c r="G4" s="122"/>
      <c r="H4" s="122"/>
      <c r="I4" s="27"/>
      <c r="J4" s="26"/>
    </row>
    <row r="5" spans="1:10">
      <c r="A5" s="26"/>
      <c r="B5" s="26"/>
      <c r="C5" s="26"/>
      <c r="D5" s="26"/>
      <c r="E5" s="26"/>
      <c r="F5" s="26"/>
      <c r="G5" s="26"/>
      <c r="H5" s="28"/>
      <c r="I5" s="27"/>
      <c r="J5" s="26"/>
    </row>
    <row r="6" spans="1:10" ht="18">
      <c r="A6" s="123" t="s">
        <v>46</v>
      </c>
      <c r="B6" s="123"/>
      <c r="C6" s="123"/>
      <c r="D6" s="123"/>
      <c r="E6" s="123"/>
      <c r="F6" s="123"/>
      <c r="G6" s="123"/>
      <c r="H6" s="123"/>
      <c r="I6" s="123"/>
      <c r="J6" s="123"/>
    </row>
    <row r="7" spans="1:10" ht="8.25" customHeight="1">
      <c r="A7" s="23"/>
      <c r="B7" s="23"/>
      <c r="C7" s="23"/>
      <c r="D7" s="23"/>
      <c r="E7" s="23"/>
      <c r="F7" s="23"/>
      <c r="G7" s="23"/>
      <c r="H7" s="24"/>
      <c r="I7" s="25"/>
      <c r="J7" s="23"/>
    </row>
    <row r="8" spans="1:10" ht="65.25" customHeight="1">
      <c r="A8" s="23"/>
      <c r="B8" s="124" t="s">
        <v>126</v>
      </c>
      <c r="C8" s="124"/>
      <c r="D8" s="124"/>
      <c r="E8" s="124"/>
      <c r="F8" s="124"/>
      <c r="G8" s="124"/>
      <c r="H8" s="124"/>
      <c r="I8" s="124"/>
      <c r="J8" s="124"/>
    </row>
    <row r="9" spans="1:10">
      <c r="A9" s="29"/>
      <c r="B9" s="29"/>
      <c r="C9" s="29"/>
      <c r="D9" s="29"/>
      <c r="E9" s="30"/>
      <c r="F9" s="30"/>
      <c r="G9" s="30"/>
      <c r="H9" s="31"/>
      <c r="I9" s="32"/>
      <c r="J9" s="31"/>
    </row>
    <row r="10" spans="1:10">
      <c r="A10" s="85" t="s">
        <v>47</v>
      </c>
      <c r="B10" s="86"/>
      <c r="C10" s="86"/>
      <c r="D10" s="86"/>
      <c r="E10" s="86"/>
      <c r="F10" s="86"/>
      <c r="G10" s="86"/>
      <c r="H10" s="86"/>
      <c r="I10" s="86"/>
      <c r="J10" s="87"/>
    </row>
    <row r="11" spans="1:10" ht="72">
      <c r="A11" s="33" t="s">
        <v>3</v>
      </c>
      <c r="B11" s="34" t="s">
        <v>4</v>
      </c>
      <c r="C11" s="33" t="s">
        <v>48</v>
      </c>
      <c r="D11" s="33" t="s">
        <v>49</v>
      </c>
      <c r="E11" s="33" t="s">
        <v>50</v>
      </c>
      <c r="F11" s="33" t="s">
        <v>51</v>
      </c>
      <c r="G11" s="33" t="s">
        <v>52</v>
      </c>
      <c r="H11" s="33" t="s">
        <v>53</v>
      </c>
      <c r="I11" s="35" t="s">
        <v>8</v>
      </c>
      <c r="J11" s="33" t="s">
        <v>54</v>
      </c>
    </row>
    <row r="12" spans="1:10" ht="56.25">
      <c r="A12" s="36">
        <v>1</v>
      </c>
      <c r="B12" s="37" t="s">
        <v>55</v>
      </c>
      <c r="C12" s="38">
        <v>2</v>
      </c>
      <c r="D12" s="38" t="s">
        <v>56</v>
      </c>
      <c r="E12" s="38">
        <v>500</v>
      </c>
      <c r="F12" s="39" t="s">
        <v>57</v>
      </c>
      <c r="G12" s="39" t="s">
        <v>58</v>
      </c>
      <c r="H12" s="40"/>
      <c r="I12" s="41"/>
      <c r="J12" s="42"/>
    </row>
    <row r="13" spans="1:10">
      <c r="A13" s="109" t="s">
        <v>20</v>
      </c>
      <c r="B13" s="110"/>
      <c r="C13" s="110"/>
      <c r="D13" s="111"/>
      <c r="E13" s="43" t="s">
        <v>21</v>
      </c>
      <c r="F13" s="43"/>
      <c r="G13" s="43"/>
      <c r="H13" s="44" t="s">
        <v>21</v>
      </c>
      <c r="I13" s="45" t="s">
        <v>21</v>
      </c>
      <c r="J13" s="46"/>
    </row>
    <row r="14" spans="1:10">
      <c r="A14" s="47"/>
      <c r="B14" s="48"/>
      <c r="C14" s="48"/>
      <c r="D14" s="48"/>
      <c r="E14" s="30"/>
      <c r="F14" s="30"/>
      <c r="G14" s="30"/>
      <c r="H14" s="31"/>
      <c r="I14" s="32"/>
      <c r="J14" s="31"/>
    </row>
    <row r="15" spans="1:10">
      <c r="A15" s="49"/>
      <c r="B15" s="49"/>
      <c r="C15" s="49"/>
      <c r="D15" s="49"/>
      <c r="E15" s="49"/>
      <c r="F15" s="49"/>
      <c r="G15" s="49"/>
      <c r="H15" s="50"/>
      <c r="I15" s="51"/>
      <c r="J15" s="52"/>
    </row>
    <row r="16" spans="1:10">
      <c r="A16" s="85" t="s">
        <v>59</v>
      </c>
      <c r="B16" s="86"/>
      <c r="C16" s="86"/>
      <c r="D16" s="86"/>
      <c r="E16" s="86"/>
      <c r="F16" s="86"/>
      <c r="G16" s="86"/>
      <c r="H16" s="86"/>
      <c r="I16" s="86"/>
      <c r="J16" s="87"/>
    </row>
    <row r="17" spans="1:10" ht="72">
      <c r="A17" s="33" t="s">
        <v>3</v>
      </c>
      <c r="B17" s="34" t="s">
        <v>4</v>
      </c>
      <c r="C17" s="33" t="s">
        <v>48</v>
      </c>
      <c r="D17" s="33" t="s">
        <v>49</v>
      </c>
      <c r="E17" s="33" t="s">
        <v>50</v>
      </c>
      <c r="F17" s="33" t="s">
        <v>51</v>
      </c>
      <c r="G17" s="33"/>
      <c r="H17" s="33" t="s">
        <v>53</v>
      </c>
      <c r="I17" s="35" t="s">
        <v>8</v>
      </c>
      <c r="J17" s="33" t="s">
        <v>54</v>
      </c>
    </row>
    <row r="18" spans="1:10" ht="22.5">
      <c r="A18" s="38">
        <v>1</v>
      </c>
      <c r="B18" s="37" t="s">
        <v>60</v>
      </c>
      <c r="C18" s="38">
        <v>2</v>
      </c>
      <c r="D18" s="38" t="s">
        <v>61</v>
      </c>
      <c r="E18" s="38" t="s">
        <v>62</v>
      </c>
      <c r="F18" s="38" t="s">
        <v>63</v>
      </c>
      <c r="G18" s="43"/>
      <c r="H18" s="40"/>
      <c r="I18" s="41"/>
      <c r="J18" s="42"/>
    </row>
    <row r="19" spans="1:10" ht="22.5">
      <c r="A19" s="38">
        <v>2</v>
      </c>
      <c r="B19" s="37" t="s">
        <v>64</v>
      </c>
      <c r="C19" s="38">
        <v>2</v>
      </c>
      <c r="D19" s="38" t="s">
        <v>61</v>
      </c>
      <c r="E19" s="38" t="s">
        <v>62</v>
      </c>
      <c r="F19" s="38" t="s">
        <v>63</v>
      </c>
      <c r="G19" s="43"/>
      <c r="H19" s="40"/>
      <c r="I19" s="41"/>
      <c r="J19" s="42"/>
    </row>
    <row r="20" spans="1:10" ht="22.5">
      <c r="A20" s="38">
        <v>3</v>
      </c>
      <c r="B20" s="37" t="s">
        <v>65</v>
      </c>
      <c r="C20" s="38">
        <v>2</v>
      </c>
      <c r="D20" s="38" t="s">
        <v>66</v>
      </c>
      <c r="E20" s="38" t="s">
        <v>62</v>
      </c>
      <c r="F20" s="38" t="s">
        <v>63</v>
      </c>
      <c r="G20" s="43"/>
      <c r="H20" s="40"/>
      <c r="I20" s="41"/>
      <c r="J20" s="42"/>
    </row>
    <row r="21" spans="1:10">
      <c r="A21" s="109" t="s">
        <v>33</v>
      </c>
      <c r="B21" s="110"/>
      <c r="C21" s="110"/>
      <c r="D21" s="111"/>
      <c r="E21" s="43" t="s">
        <v>21</v>
      </c>
      <c r="F21" s="43"/>
      <c r="G21" s="43"/>
      <c r="H21" s="44" t="s">
        <v>21</v>
      </c>
      <c r="I21" s="45" t="s">
        <v>21</v>
      </c>
      <c r="J21" s="46"/>
    </row>
    <row r="22" spans="1:10">
      <c r="A22" s="49"/>
      <c r="B22" s="49"/>
      <c r="C22" s="49"/>
      <c r="D22" s="49"/>
      <c r="E22" s="49"/>
      <c r="F22" s="49"/>
      <c r="G22" s="49"/>
      <c r="H22" s="50"/>
      <c r="I22" s="51"/>
      <c r="J22" s="52"/>
    </row>
    <row r="23" spans="1:10">
      <c r="A23" s="23"/>
      <c r="B23" s="23"/>
      <c r="C23" s="23"/>
      <c r="D23" s="23"/>
      <c r="E23" s="53"/>
      <c r="F23" s="53"/>
      <c r="G23" s="53"/>
      <c r="H23" s="24"/>
      <c r="I23" s="25"/>
      <c r="J23" s="23"/>
    </row>
    <row r="24" spans="1:10">
      <c r="A24" s="85" t="s">
        <v>67</v>
      </c>
      <c r="B24" s="86"/>
      <c r="C24" s="86"/>
      <c r="D24" s="86"/>
      <c r="E24" s="86"/>
      <c r="F24" s="86"/>
      <c r="G24" s="86"/>
      <c r="H24" s="86"/>
      <c r="I24" s="86"/>
      <c r="J24" s="87"/>
    </row>
    <row r="25" spans="1:10" ht="72">
      <c r="A25" s="4" t="s">
        <v>3</v>
      </c>
      <c r="B25" s="4" t="s">
        <v>4</v>
      </c>
      <c r="C25" s="88" t="s">
        <v>5</v>
      </c>
      <c r="D25" s="89"/>
      <c r="E25" s="4" t="s">
        <v>68</v>
      </c>
      <c r="F25" s="5" t="s">
        <v>51</v>
      </c>
      <c r="G25" s="5" t="s">
        <v>69</v>
      </c>
      <c r="H25" s="33" t="s">
        <v>53</v>
      </c>
      <c r="I25" s="54" t="s">
        <v>8</v>
      </c>
      <c r="J25" s="4" t="s">
        <v>44</v>
      </c>
    </row>
    <row r="26" spans="1:10" ht="101.25">
      <c r="A26" s="55">
        <v>1</v>
      </c>
      <c r="B26" s="56" t="s">
        <v>70</v>
      </c>
      <c r="C26" s="112" t="s">
        <v>71</v>
      </c>
      <c r="D26" s="113"/>
      <c r="E26" s="57">
        <v>10</v>
      </c>
      <c r="F26" s="58" t="s">
        <v>72</v>
      </c>
      <c r="G26" s="58" t="s">
        <v>73</v>
      </c>
      <c r="H26" s="59"/>
      <c r="I26" s="41"/>
      <c r="J26" s="42"/>
    </row>
    <row r="27" spans="1:10">
      <c r="A27" s="116" t="s">
        <v>41</v>
      </c>
      <c r="B27" s="116"/>
      <c r="C27" s="116"/>
      <c r="D27" s="117"/>
      <c r="E27" s="60" t="s">
        <v>21</v>
      </c>
      <c r="F27" s="60"/>
      <c r="G27" s="60"/>
      <c r="H27" s="61" t="s">
        <v>21</v>
      </c>
      <c r="I27" s="62" t="s">
        <v>21</v>
      </c>
      <c r="J27" s="46"/>
    </row>
    <row r="28" spans="1:10">
      <c r="A28" s="63"/>
      <c r="B28" s="63"/>
      <c r="C28" s="64"/>
      <c r="D28" s="64"/>
      <c r="E28" s="65"/>
      <c r="F28" s="65"/>
      <c r="G28" s="65"/>
      <c r="H28" s="66"/>
      <c r="I28" s="67"/>
      <c r="J28" s="68"/>
    </row>
    <row r="29" spans="1:10">
      <c r="A29" s="96" t="s">
        <v>74</v>
      </c>
      <c r="B29" s="97"/>
      <c r="C29" s="97"/>
      <c r="D29" s="97"/>
      <c r="E29" s="97"/>
      <c r="F29" s="97"/>
      <c r="G29" s="97"/>
      <c r="H29" s="97"/>
      <c r="I29" s="97"/>
      <c r="J29" s="98"/>
    </row>
    <row r="30" spans="1:10" ht="72">
      <c r="A30" s="4" t="s">
        <v>3</v>
      </c>
      <c r="B30" s="4" t="s">
        <v>4</v>
      </c>
      <c r="C30" s="88" t="s">
        <v>5</v>
      </c>
      <c r="D30" s="89"/>
      <c r="E30" s="4" t="s">
        <v>50</v>
      </c>
      <c r="F30" s="5" t="s">
        <v>51</v>
      </c>
      <c r="G30" s="5"/>
      <c r="H30" s="33" t="s">
        <v>53</v>
      </c>
      <c r="I30" s="54" t="s">
        <v>8</v>
      </c>
      <c r="J30" s="4" t="s">
        <v>44</v>
      </c>
    </row>
    <row r="31" spans="1:10" ht="45">
      <c r="A31" s="69">
        <v>1</v>
      </c>
      <c r="B31" s="56" t="s">
        <v>75</v>
      </c>
      <c r="C31" s="112" t="s">
        <v>76</v>
      </c>
      <c r="D31" s="113"/>
      <c r="E31" s="58" t="s">
        <v>77</v>
      </c>
      <c r="F31" s="58" t="s">
        <v>78</v>
      </c>
      <c r="G31" s="58"/>
      <c r="H31" s="59"/>
      <c r="I31" s="70"/>
      <c r="J31" s="42"/>
    </row>
    <row r="32" spans="1:10">
      <c r="A32" s="118" t="s">
        <v>79</v>
      </c>
      <c r="B32" s="116"/>
      <c r="C32" s="116"/>
      <c r="D32" s="117"/>
      <c r="E32" s="60" t="s">
        <v>21</v>
      </c>
      <c r="F32" s="60"/>
      <c r="G32" s="60"/>
      <c r="H32" s="61" t="s">
        <v>21</v>
      </c>
      <c r="I32" s="62" t="s">
        <v>21</v>
      </c>
      <c r="J32" s="71"/>
    </row>
    <row r="33" spans="1:10">
      <c r="A33" s="23"/>
      <c r="B33" s="23"/>
      <c r="C33" s="23"/>
      <c r="D33" s="23"/>
      <c r="E33" s="23"/>
      <c r="F33" s="23"/>
      <c r="G33" s="23"/>
      <c r="H33" s="24"/>
      <c r="I33" s="25"/>
      <c r="J33" s="23"/>
    </row>
    <row r="34" spans="1:10">
      <c r="A34" s="85" t="s">
        <v>80</v>
      </c>
      <c r="B34" s="86"/>
      <c r="C34" s="86"/>
      <c r="D34" s="86"/>
      <c r="E34" s="86"/>
      <c r="F34" s="86"/>
      <c r="G34" s="86"/>
      <c r="H34" s="86"/>
      <c r="I34" s="86"/>
      <c r="J34" s="87"/>
    </row>
    <row r="35" spans="1:10" ht="72">
      <c r="A35" s="4" t="s">
        <v>3</v>
      </c>
      <c r="B35" s="4" t="s">
        <v>81</v>
      </c>
      <c r="C35" s="88" t="s">
        <v>5</v>
      </c>
      <c r="D35" s="89"/>
      <c r="E35" s="4" t="s">
        <v>50</v>
      </c>
      <c r="F35" s="5" t="s">
        <v>82</v>
      </c>
      <c r="G35" s="5" t="s">
        <v>83</v>
      </c>
      <c r="H35" s="33" t="s">
        <v>53</v>
      </c>
      <c r="I35" s="54" t="s">
        <v>8</v>
      </c>
      <c r="J35" s="4" t="s">
        <v>44</v>
      </c>
    </row>
    <row r="36" spans="1:10" ht="101.25">
      <c r="A36" s="56">
        <v>1</v>
      </c>
      <c r="B36" s="56" t="s">
        <v>84</v>
      </c>
      <c r="C36" s="112" t="s">
        <v>85</v>
      </c>
      <c r="D36" s="113"/>
      <c r="E36" s="58" t="s">
        <v>86</v>
      </c>
      <c r="F36" s="58" t="s">
        <v>87</v>
      </c>
      <c r="G36" s="58" t="s">
        <v>88</v>
      </c>
      <c r="H36" s="59"/>
      <c r="I36" s="70"/>
      <c r="J36" s="42"/>
    </row>
    <row r="37" spans="1:10">
      <c r="A37" s="109" t="s">
        <v>89</v>
      </c>
      <c r="B37" s="114"/>
      <c r="C37" s="114"/>
      <c r="D37" s="115"/>
      <c r="E37" s="72" t="s">
        <v>21</v>
      </c>
      <c r="F37" s="72"/>
      <c r="G37" s="72"/>
      <c r="H37" s="72" t="s">
        <v>21</v>
      </c>
      <c r="I37" s="73" t="s">
        <v>21</v>
      </c>
      <c r="J37" s="74"/>
    </row>
    <row r="38" spans="1:10">
      <c r="A38" s="23"/>
      <c r="B38" s="23"/>
      <c r="C38" s="23"/>
      <c r="D38" s="23"/>
      <c r="E38" s="23"/>
      <c r="F38" s="23"/>
      <c r="G38" s="23"/>
      <c r="H38" s="24"/>
      <c r="I38" s="25"/>
      <c r="J38" s="23"/>
    </row>
    <row r="39" spans="1:10">
      <c r="A39" s="85" t="s">
        <v>90</v>
      </c>
      <c r="B39" s="86"/>
      <c r="C39" s="86"/>
      <c r="D39" s="86"/>
      <c r="E39" s="86"/>
      <c r="F39" s="86"/>
      <c r="G39" s="86"/>
      <c r="H39" s="86"/>
      <c r="I39" s="86"/>
      <c r="J39" s="87"/>
    </row>
    <row r="40" spans="1:10" ht="72">
      <c r="A40" s="33" t="s">
        <v>3</v>
      </c>
      <c r="B40" s="34" t="s">
        <v>91</v>
      </c>
      <c r="C40" s="88" t="s">
        <v>5</v>
      </c>
      <c r="D40" s="89"/>
      <c r="E40" s="4" t="s">
        <v>50</v>
      </c>
      <c r="F40" s="33" t="s">
        <v>82</v>
      </c>
      <c r="G40" s="33" t="s">
        <v>92</v>
      </c>
      <c r="H40" s="33" t="s">
        <v>53</v>
      </c>
      <c r="I40" s="35" t="s">
        <v>8</v>
      </c>
      <c r="J40" s="33" t="s">
        <v>54</v>
      </c>
    </row>
    <row r="41" spans="1:10" ht="90">
      <c r="A41" s="38">
        <v>1</v>
      </c>
      <c r="B41" s="37" t="s">
        <v>93</v>
      </c>
      <c r="C41" s="107" t="s">
        <v>94</v>
      </c>
      <c r="D41" s="108"/>
      <c r="E41" s="38">
        <v>500</v>
      </c>
      <c r="F41" s="38" t="s">
        <v>95</v>
      </c>
      <c r="G41" s="38" t="s">
        <v>96</v>
      </c>
      <c r="H41" s="40"/>
      <c r="I41" s="41"/>
      <c r="J41" s="42"/>
    </row>
    <row r="42" spans="1:10">
      <c r="A42" s="109" t="s">
        <v>97</v>
      </c>
      <c r="B42" s="110"/>
      <c r="C42" s="110"/>
      <c r="D42" s="111"/>
      <c r="E42" s="43" t="s">
        <v>21</v>
      </c>
      <c r="F42" s="43"/>
      <c r="G42" s="43"/>
      <c r="H42" s="44" t="s">
        <v>21</v>
      </c>
      <c r="I42" s="45" t="s">
        <v>21</v>
      </c>
      <c r="J42" s="46"/>
    </row>
    <row r="43" spans="1:10">
      <c r="A43" s="23"/>
      <c r="B43" s="23"/>
      <c r="C43" s="23"/>
      <c r="D43" s="23"/>
      <c r="E43" s="23"/>
      <c r="F43" s="23"/>
      <c r="G43" s="23"/>
      <c r="H43" s="24"/>
      <c r="I43" s="25"/>
      <c r="J43" s="23"/>
    </row>
    <row r="44" spans="1:10">
      <c r="A44" s="85" t="s">
        <v>98</v>
      </c>
      <c r="B44" s="86"/>
      <c r="C44" s="86"/>
      <c r="D44" s="86"/>
      <c r="E44" s="86"/>
      <c r="F44" s="86"/>
      <c r="G44" s="86"/>
      <c r="H44" s="86"/>
      <c r="I44" s="86"/>
      <c r="J44" s="87"/>
    </row>
    <row r="45" spans="1:10" ht="72">
      <c r="A45" s="33" t="s">
        <v>3</v>
      </c>
      <c r="B45" s="34" t="s">
        <v>99</v>
      </c>
      <c r="C45" s="88" t="s">
        <v>5</v>
      </c>
      <c r="D45" s="89"/>
      <c r="E45" s="4" t="s">
        <v>50</v>
      </c>
      <c r="F45" s="33" t="s">
        <v>82</v>
      </c>
      <c r="G45" s="33" t="s">
        <v>100</v>
      </c>
      <c r="H45" s="33" t="s">
        <v>53</v>
      </c>
      <c r="I45" s="35" t="s">
        <v>8</v>
      </c>
      <c r="J45" s="33" t="s">
        <v>54</v>
      </c>
    </row>
    <row r="46" spans="1:10" ht="90">
      <c r="A46" s="38">
        <v>1</v>
      </c>
      <c r="B46" s="37" t="s">
        <v>101</v>
      </c>
      <c r="C46" s="107" t="s">
        <v>102</v>
      </c>
      <c r="D46" s="108"/>
      <c r="E46" s="38" t="s">
        <v>103</v>
      </c>
      <c r="F46" s="38" t="s">
        <v>104</v>
      </c>
      <c r="G46" s="38" t="s">
        <v>105</v>
      </c>
      <c r="H46" s="40"/>
      <c r="I46" s="41"/>
      <c r="J46" s="42"/>
    </row>
    <row r="47" spans="1:10">
      <c r="A47" s="109" t="s">
        <v>106</v>
      </c>
      <c r="B47" s="110"/>
      <c r="C47" s="110"/>
      <c r="D47" s="111"/>
      <c r="E47" s="43" t="s">
        <v>21</v>
      </c>
      <c r="F47" s="43"/>
      <c r="G47" s="43"/>
      <c r="H47" s="44" t="s">
        <v>21</v>
      </c>
      <c r="I47" s="45" t="s">
        <v>21</v>
      </c>
      <c r="J47" s="46"/>
    </row>
    <row r="48" spans="1:10">
      <c r="A48" s="23"/>
      <c r="B48" s="23"/>
      <c r="C48" s="23"/>
      <c r="D48" s="23"/>
      <c r="E48" s="23"/>
      <c r="F48" s="23"/>
      <c r="G48" s="23"/>
      <c r="H48" s="24"/>
      <c r="I48" s="25"/>
      <c r="J48" s="23"/>
    </row>
    <row r="49" spans="1:10">
      <c r="A49" s="85" t="s">
        <v>107</v>
      </c>
      <c r="B49" s="86"/>
      <c r="C49" s="86"/>
      <c r="D49" s="86"/>
      <c r="E49" s="86"/>
      <c r="F49" s="86"/>
      <c r="G49" s="86"/>
      <c r="H49" s="86"/>
      <c r="I49" s="86"/>
      <c r="J49" s="87"/>
    </row>
    <row r="50" spans="1:10" ht="72">
      <c r="A50" s="33" t="s">
        <v>3</v>
      </c>
      <c r="B50" s="34" t="s">
        <v>4</v>
      </c>
      <c r="C50" s="88" t="s">
        <v>5</v>
      </c>
      <c r="D50" s="89"/>
      <c r="E50" s="4" t="s">
        <v>50</v>
      </c>
      <c r="F50" s="33" t="s">
        <v>108</v>
      </c>
      <c r="G50" s="33" t="s">
        <v>69</v>
      </c>
      <c r="H50" s="33" t="s">
        <v>53</v>
      </c>
      <c r="I50" s="35" t="s">
        <v>8</v>
      </c>
      <c r="J50" s="33" t="s">
        <v>54</v>
      </c>
    </row>
    <row r="51" spans="1:10" ht="78.75">
      <c r="A51" s="38">
        <v>1</v>
      </c>
      <c r="B51" s="37" t="s">
        <v>109</v>
      </c>
      <c r="C51" s="107" t="s">
        <v>110</v>
      </c>
      <c r="D51" s="108"/>
      <c r="E51" s="38">
        <v>200</v>
      </c>
      <c r="F51" s="38" t="s">
        <v>111</v>
      </c>
      <c r="G51" s="38" t="s">
        <v>112</v>
      </c>
      <c r="H51" s="40"/>
      <c r="I51" s="41"/>
      <c r="J51" s="42"/>
    </row>
    <row r="52" spans="1:10">
      <c r="A52" s="109" t="s">
        <v>113</v>
      </c>
      <c r="B52" s="110"/>
      <c r="C52" s="110"/>
      <c r="D52" s="111"/>
      <c r="E52" s="43" t="s">
        <v>21</v>
      </c>
      <c r="F52" s="43"/>
      <c r="G52" s="43"/>
      <c r="H52" s="44" t="s">
        <v>21</v>
      </c>
      <c r="I52" s="45" t="s">
        <v>21</v>
      </c>
      <c r="J52" s="46">
        <f>(E51*J51)</f>
        <v>0</v>
      </c>
    </row>
    <row r="53" spans="1:10">
      <c r="A53" s="23"/>
      <c r="B53" s="23"/>
      <c r="C53" s="23"/>
      <c r="D53" s="23"/>
      <c r="E53" s="23"/>
      <c r="F53" s="23"/>
      <c r="G53" s="23"/>
      <c r="H53" s="24"/>
      <c r="I53" s="25"/>
      <c r="J53" s="23"/>
    </row>
    <row r="54" spans="1:10">
      <c r="A54" s="85" t="s">
        <v>114</v>
      </c>
      <c r="B54" s="86"/>
      <c r="C54" s="86"/>
      <c r="D54" s="86"/>
      <c r="E54" s="86"/>
      <c r="F54" s="86"/>
      <c r="G54" s="86"/>
      <c r="H54" s="86"/>
      <c r="I54" s="86"/>
      <c r="J54" s="87"/>
    </row>
    <row r="55" spans="1:10" ht="72">
      <c r="A55" s="33" t="s">
        <v>3</v>
      </c>
      <c r="B55" s="34" t="s">
        <v>4</v>
      </c>
      <c r="C55" s="88" t="s">
        <v>5</v>
      </c>
      <c r="D55" s="89"/>
      <c r="E55" s="4" t="s">
        <v>50</v>
      </c>
      <c r="F55" s="33" t="s">
        <v>108</v>
      </c>
      <c r="G55" s="33" t="s">
        <v>69</v>
      </c>
      <c r="H55" s="33" t="s">
        <v>53</v>
      </c>
      <c r="I55" s="35" t="s">
        <v>8</v>
      </c>
      <c r="J55" s="33" t="s">
        <v>54</v>
      </c>
    </row>
    <row r="56" spans="1:10" ht="78.75">
      <c r="A56" s="38">
        <v>1</v>
      </c>
      <c r="B56" s="37" t="s">
        <v>115</v>
      </c>
      <c r="C56" s="107" t="s">
        <v>110</v>
      </c>
      <c r="D56" s="108"/>
      <c r="E56" s="38">
        <v>200</v>
      </c>
      <c r="F56" s="38" t="s">
        <v>111</v>
      </c>
      <c r="G56" s="38" t="s">
        <v>112</v>
      </c>
      <c r="H56" s="40"/>
      <c r="I56" s="41"/>
      <c r="J56" s="42"/>
    </row>
    <row r="57" spans="1:10">
      <c r="A57" s="109" t="s">
        <v>116</v>
      </c>
      <c r="B57" s="110"/>
      <c r="C57" s="110"/>
      <c r="D57" s="111"/>
      <c r="E57" s="43" t="s">
        <v>21</v>
      </c>
      <c r="F57" s="43"/>
      <c r="G57" s="43"/>
      <c r="H57" s="44" t="s">
        <v>21</v>
      </c>
      <c r="I57" s="45" t="s">
        <v>21</v>
      </c>
      <c r="J57" s="46"/>
    </row>
    <row r="58" spans="1:10">
      <c r="A58" s="23"/>
      <c r="B58" s="23"/>
      <c r="C58" s="23"/>
      <c r="D58" s="23"/>
      <c r="E58" s="23"/>
      <c r="F58" s="23"/>
      <c r="G58" s="23"/>
      <c r="H58" s="24"/>
      <c r="I58" s="25"/>
      <c r="J58" s="23"/>
    </row>
    <row r="59" spans="1:10">
      <c r="A59" s="85" t="s">
        <v>117</v>
      </c>
      <c r="B59" s="86"/>
      <c r="C59" s="86"/>
      <c r="D59" s="86"/>
      <c r="E59" s="86"/>
      <c r="F59" s="86"/>
      <c r="G59" s="86"/>
      <c r="H59" s="86"/>
      <c r="I59" s="86"/>
      <c r="J59" s="87"/>
    </row>
    <row r="60" spans="1:10" ht="72">
      <c r="A60" s="33" t="s">
        <v>3</v>
      </c>
      <c r="B60" s="34" t="s">
        <v>4</v>
      </c>
      <c r="C60" s="88" t="s">
        <v>5</v>
      </c>
      <c r="D60" s="89"/>
      <c r="E60" s="4" t="s">
        <v>50</v>
      </c>
      <c r="F60" s="33" t="s">
        <v>108</v>
      </c>
      <c r="G60" s="33" t="s">
        <v>69</v>
      </c>
      <c r="H60" s="33" t="s">
        <v>53</v>
      </c>
      <c r="I60" s="35" t="s">
        <v>8</v>
      </c>
      <c r="J60" s="33" t="s">
        <v>54</v>
      </c>
    </row>
    <row r="61" spans="1:10" ht="101.25">
      <c r="A61" s="38">
        <v>1</v>
      </c>
      <c r="B61" s="37" t="s">
        <v>118</v>
      </c>
      <c r="C61" s="107" t="s">
        <v>119</v>
      </c>
      <c r="D61" s="108"/>
      <c r="E61" s="38">
        <v>300</v>
      </c>
      <c r="F61" s="38" t="s">
        <v>120</v>
      </c>
      <c r="G61" s="38" t="s">
        <v>121</v>
      </c>
      <c r="H61" s="40"/>
      <c r="I61" s="41"/>
      <c r="J61" s="42"/>
    </row>
    <row r="62" spans="1:10">
      <c r="A62" s="109" t="s">
        <v>122</v>
      </c>
      <c r="B62" s="110"/>
      <c r="C62" s="110"/>
      <c r="D62" s="111"/>
      <c r="E62" s="43" t="s">
        <v>21</v>
      </c>
      <c r="F62" s="43"/>
      <c r="G62" s="43"/>
      <c r="H62" s="44" t="s">
        <v>21</v>
      </c>
      <c r="I62" s="45" t="s">
        <v>21</v>
      </c>
      <c r="J62" s="46"/>
    </row>
    <row r="63" spans="1:10">
      <c r="A63" s="23"/>
      <c r="B63" s="23"/>
      <c r="C63" s="23"/>
      <c r="D63" s="23"/>
      <c r="E63" s="23"/>
      <c r="F63" s="23"/>
      <c r="G63" s="23"/>
      <c r="H63" s="24"/>
      <c r="I63" s="25"/>
      <c r="J63" s="23"/>
    </row>
    <row r="64" spans="1:10">
      <c r="A64" s="79" t="s">
        <v>123</v>
      </c>
      <c r="B64" s="80"/>
      <c r="C64" s="80"/>
      <c r="D64" s="80"/>
      <c r="E64" s="80"/>
      <c r="F64" s="80"/>
      <c r="G64" s="80"/>
      <c r="H64" s="80"/>
      <c r="I64" s="25"/>
      <c r="J64" s="23"/>
    </row>
    <row r="65" spans="1:13">
      <c r="A65" s="80"/>
      <c r="B65" s="80"/>
      <c r="C65" s="80"/>
      <c r="D65" s="80"/>
      <c r="E65" s="80"/>
      <c r="F65" s="80"/>
      <c r="G65" s="80"/>
      <c r="H65" s="80"/>
    </row>
    <row r="67" spans="1:13">
      <c r="A67" s="76" t="s">
        <v>124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1:13">
      <c r="A68" s="76" t="s">
        <v>125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</sheetData>
  <mergeCells count="42">
    <mergeCell ref="A10:J10"/>
    <mergeCell ref="H1:J1"/>
    <mergeCell ref="B4:C4"/>
    <mergeCell ref="D4:H4"/>
    <mergeCell ref="A6:J6"/>
    <mergeCell ref="B8:J8"/>
    <mergeCell ref="A34:J34"/>
    <mergeCell ref="A13:D13"/>
    <mergeCell ref="A16:J16"/>
    <mergeCell ref="A21:D21"/>
    <mergeCell ref="A24:J24"/>
    <mergeCell ref="C25:D25"/>
    <mergeCell ref="C26:D26"/>
    <mergeCell ref="A27:D27"/>
    <mergeCell ref="A29:J29"/>
    <mergeCell ref="C30:D30"/>
    <mergeCell ref="C31:D31"/>
    <mergeCell ref="A32:D32"/>
    <mergeCell ref="A49:J49"/>
    <mergeCell ref="C35:D35"/>
    <mergeCell ref="C36:D36"/>
    <mergeCell ref="A37:D37"/>
    <mergeCell ref="A39:J39"/>
    <mergeCell ref="C40:D40"/>
    <mergeCell ref="C41:D41"/>
    <mergeCell ref="A42:D42"/>
    <mergeCell ref="A44:J44"/>
    <mergeCell ref="C45:D45"/>
    <mergeCell ref="C46:D46"/>
    <mergeCell ref="A47:D47"/>
    <mergeCell ref="A64:H65"/>
    <mergeCell ref="C50:D50"/>
    <mergeCell ref="C51:D51"/>
    <mergeCell ref="A52:D52"/>
    <mergeCell ref="A54:J54"/>
    <mergeCell ref="C55:D55"/>
    <mergeCell ref="C56:D56"/>
    <mergeCell ref="A57:D57"/>
    <mergeCell ref="A59:J59"/>
    <mergeCell ref="C60:D60"/>
    <mergeCell ref="C61:D61"/>
    <mergeCell ref="A62:D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nr 1</vt:lpstr>
      <vt:lpstr>Zadanie nr 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</dc:creator>
  <cp:lastModifiedBy>Wielęgowska-Niepostyn Alicja</cp:lastModifiedBy>
  <cp:lastPrinted>2023-04-19T08:40:43Z</cp:lastPrinted>
  <dcterms:created xsi:type="dcterms:W3CDTF">2015-06-05T18:19:34Z</dcterms:created>
  <dcterms:modified xsi:type="dcterms:W3CDTF">2023-04-19T13:30:08Z</dcterms:modified>
</cp:coreProperties>
</file>