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9D2E3274-70FE-4C86-8C10-9191E98DED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1" l="1"/>
  <c r="H6" i="1" s="1"/>
  <c r="G5" i="1"/>
  <c r="H5" i="1" s="1"/>
  <c r="A5" i="1"/>
  <c r="A6" i="1" s="1"/>
  <c r="G4" i="1"/>
  <c r="H4" i="1" s="1"/>
  <c r="G3" i="1"/>
  <c r="H3" i="1" s="1"/>
</calcChain>
</file>

<file path=xl/sharedStrings.xml><?xml version="1.0" encoding="utf-8"?>
<sst xmlns="http://schemas.openxmlformats.org/spreadsheetml/2006/main" count="18" uniqueCount="15">
  <si>
    <t>Formularz cenowy - część 6</t>
  </si>
  <si>
    <t>lp.</t>
  </si>
  <si>
    <t>asortyment</t>
  </si>
  <si>
    <t>ilość</t>
  </si>
  <si>
    <t>j.m.</t>
  </si>
  <si>
    <t>cena netto [zł]</t>
  </si>
  <si>
    <t>VAT [%]</t>
  </si>
  <si>
    <t>wartość netto [zł]</t>
  </si>
  <si>
    <t>wartość brutto [zł]</t>
  </si>
  <si>
    <t>1.</t>
  </si>
  <si>
    <t>Papier ksero A4, 80 g/m², opakowanie 500 szt.</t>
  </si>
  <si>
    <t>ryza</t>
  </si>
  <si>
    <t>Papier ksero A5 80g/m2 500 szt.</t>
  </si>
  <si>
    <r>
      <t>Papier ksero A4 250 g/m</t>
    </r>
    <r>
      <rPr>
        <vertAlign val="superscript"/>
        <sz val="10"/>
        <rFont val="Arial CE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>, opakownie 500 szt.</t>
    </r>
  </si>
  <si>
    <t>Papier ksero A3, 80 g/m², opakowanie 500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</si>
</sst>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vertAlign val="superscript"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1" xfId="0" applyFont="1" applyBorder="1" applyAlignment="1">
      <alignment vertical="center" wrapText="1"/>
    </xf>
    <xf numFmtId="1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vertical="center" wrapText="1"/>
    </xf>
    <xf numFmtId="9" fontId="3" fillId="0" borderId="1" xfId="1" applyFont="1" applyFill="1" applyBorder="1" applyAlignment="1" applyProtection="1">
      <alignment horizontal="center" vertical="center" wrapText="1"/>
    </xf>
    <xf numFmtId="4" fontId="0" fillId="0" borderId="1" xfId="0" applyNumberFormat="1" applyFont="1" applyBorder="1" applyAlignment="1">
      <alignment vertical="center" shrinkToFit="1"/>
    </xf>
    <xf numFmtId="1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shrinkToFi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"/>
  <sheetViews>
    <sheetView tabSelected="1" workbookViewId="0">
      <selection activeCell="G3" sqref="G3:G6"/>
    </sheetView>
  </sheetViews>
  <sheetFormatPr defaultRowHeight="15" x14ac:dyDescent="0.25"/>
  <cols>
    <col min="2" max="2" width="45.42578125" customWidth="1"/>
  </cols>
  <sheetData>
    <row r="1" spans="1:8" x14ac:dyDescent="0.25">
      <c r="B1" s="1" t="s">
        <v>0</v>
      </c>
      <c r="C1" s="2"/>
      <c r="D1" s="2"/>
      <c r="E1" s="3"/>
      <c r="F1" s="4"/>
      <c r="G1" s="2"/>
      <c r="H1" s="3"/>
    </row>
    <row r="2" spans="1:8" ht="38.25" x14ac:dyDescent="0.2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6" t="s">
        <v>7</v>
      </c>
      <c r="H2" s="6" t="s">
        <v>8</v>
      </c>
    </row>
    <row r="3" spans="1:8" ht="20.100000000000001" customHeight="1" x14ac:dyDescent="0.25">
      <c r="A3" s="7" t="s">
        <v>9</v>
      </c>
      <c r="B3" s="8" t="s">
        <v>10</v>
      </c>
      <c r="C3" s="9">
        <v>2800</v>
      </c>
      <c r="D3" s="9" t="s">
        <v>11</v>
      </c>
      <c r="E3" s="10">
        <v>23</v>
      </c>
      <c r="F3" s="11">
        <v>0.23</v>
      </c>
      <c r="G3" s="12">
        <f>C3*E3</f>
        <v>64400</v>
      </c>
      <c r="H3" s="12">
        <f>ROUND(G3*F3+G3,2)</f>
        <v>79212</v>
      </c>
    </row>
    <row r="4" spans="1:8" ht="20.100000000000001" customHeight="1" x14ac:dyDescent="0.25">
      <c r="A4" s="13">
        <v>1</v>
      </c>
      <c r="B4" s="14" t="s">
        <v>12</v>
      </c>
      <c r="C4" s="9">
        <v>350</v>
      </c>
      <c r="D4" s="15" t="s">
        <v>11</v>
      </c>
      <c r="E4" s="10">
        <v>18</v>
      </c>
      <c r="F4" s="11">
        <v>0.23</v>
      </c>
      <c r="G4" s="12">
        <f>C4*E4</f>
        <v>6300</v>
      </c>
      <c r="H4" s="12">
        <f>ROUND(G4*F4+G4,2)</f>
        <v>7749</v>
      </c>
    </row>
    <row r="5" spans="1:8" ht="20.100000000000001" customHeight="1" x14ac:dyDescent="0.25">
      <c r="A5" s="13">
        <f>A4+1</f>
        <v>2</v>
      </c>
      <c r="B5" s="8" t="s">
        <v>13</v>
      </c>
      <c r="C5" s="9">
        <v>5</v>
      </c>
      <c r="D5" s="9" t="s">
        <v>11</v>
      </c>
      <c r="E5" s="10">
        <v>33</v>
      </c>
      <c r="F5" s="11">
        <v>0.23</v>
      </c>
      <c r="G5" s="12">
        <f>C5*E5</f>
        <v>165</v>
      </c>
      <c r="H5" s="12">
        <f>ROUND(G5*F5+G5,2)</f>
        <v>202.95</v>
      </c>
    </row>
    <row r="6" spans="1:8" ht="20.100000000000001" customHeight="1" x14ac:dyDescent="0.25">
      <c r="A6" s="16">
        <f>A5+1</f>
        <v>3</v>
      </c>
      <c r="B6" s="14" t="s">
        <v>14</v>
      </c>
      <c r="C6" s="9">
        <v>15</v>
      </c>
      <c r="D6" s="9" t="s">
        <v>11</v>
      </c>
      <c r="E6" s="10">
        <v>49</v>
      </c>
      <c r="F6" s="11">
        <v>0.23</v>
      </c>
      <c r="G6" s="12">
        <f>C6*E6</f>
        <v>735</v>
      </c>
      <c r="H6" s="12">
        <f>ROUND(G6*F6+G6,2)</f>
        <v>904.05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Janicka</dc:creator>
  <cp:lastModifiedBy>User</cp:lastModifiedBy>
  <dcterms:created xsi:type="dcterms:W3CDTF">2022-05-26T09:39:38Z</dcterms:created>
  <dcterms:modified xsi:type="dcterms:W3CDTF">2022-06-01T14:58:32Z</dcterms:modified>
</cp:coreProperties>
</file>