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wia\Desktop\Kasia\2022\UPZP\ZP-010 Dostawa energii wolna ręka\2WR - 4 PPE dostawa\"/>
    </mc:Choice>
  </mc:AlternateContent>
  <xr:revisionPtr revIDLastSave="0" documentId="13_ncr:1_{60439065-9052-4A81-9E48-AF3F1A1C0A80}" xr6:coauthVersionLast="47" xr6:coauthVersionMax="47" xr10:uidLastSave="{00000000-0000-0000-0000-000000000000}"/>
  <bookViews>
    <workbookView xWindow="-120" yWindow="-120" windowWidth="29040" windowHeight="15840" xr2:uid="{205C899E-296C-E745-B512-78CA69BC8C9F}"/>
  </bookViews>
  <sheets>
    <sheet name="PPE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2" l="1"/>
  <c r="J9" i="2"/>
  <c r="K9" i="2"/>
  <c r="H8" i="2"/>
  <c r="H7" i="2"/>
  <c r="H6" i="2"/>
  <c r="H5" i="2"/>
  <c r="H9" i="2" l="1"/>
</calcChain>
</file>

<file path=xl/sharedStrings.xml><?xml version="1.0" encoding="utf-8"?>
<sst xmlns="http://schemas.openxmlformats.org/spreadsheetml/2006/main" count="37" uniqueCount="28">
  <si>
    <t>Lp.</t>
  </si>
  <si>
    <t>Nazwa</t>
  </si>
  <si>
    <t xml:space="preserve"> Sprzedawca </t>
  </si>
  <si>
    <t>Numer ewidencyjny PPE</t>
  </si>
  <si>
    <t>Grupa taryfowa</t>
  </si>
  <si>
    <t>Strefa I zużycie w MWh</t>
  </si>
  <si>
    <t>Strefa II zużycie w MWh</t>
  </si>
  <si>
    <t>Strefa III zużycie w MWh</t>
  </si>
  <si>
    <t>Moc zamówiona MW</t>
  </si>
  <si>
    <t>Data zakończenia umowy</t>
  </si>
  <si>
    <t>B23</t>
  </si>
  <si>
    <t>UMOWA ROZDZIELONA</t>
  </si>
  <si>
    <t>RAZEM</t>
  </si>
  <si>
    <t xml:space="preserve">Umowa  </t>
  </si>
  <si>
    <t>ENEA SA</t>
  </si>
  <si>
    <t>Razem zużycie  w MWh</t>
  </si>
  <si>
    <t>Płatnik/Odbiorca</t>
  </si>
  <si>
    <t>PPE 590310600012002766</t>
  </si>
  <si>
    <t>PPE 590310600012002735</t>
  </si>
  <si>
    <t>PPE 590310600012002742</t>
  </si>
  <si>
    <t>Ujęcie wody SW-4 (Koronowska 96)  - pomiar I - 4280002148</t>
  </si>
  <si>
    <t>Ujęcie wody SW-4 (Koronowska 96)  - pomiar II - 4280001531</t>
  </si>
  <si>
    <t>Przepompownia kanałowa PK-1/PKS (Jagiellońska) - pomiar I - 04941888</t>
  </si>
  <si>
    <t>Przepompownia kanałowa PK-1/PKS (Jagiellońska) - pomiar II - 04941879</t>
  </si>
  <si>
    <t>PPE 590310600012002773</t>
  </si>
  <si>
    <t>Miejskie Wodociągi i Kanalizacja w Bydgoszczy - sp. z o.o.</t>
  </si>
  <si>
    <t>ZP-013/D/RZ/2022 – „Dostawa energii elektrycznej do 4 PPE dla Miejskich Wodociągów i Kanalizacji w Bydgoszczy – spółka z o.o.”</t>
  </si>
  <si>
    <t>Załącznik nr 2 do  Zaproszenia - Szacowane zużycie energii elektrycznej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</si>
</sst>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_ ;_ * \(#,##0.00\)_ ;_ * &quot;-&quot;??_)_ ;_ @_ "/>
    <numFmt numFmtId="165" formatCode="_ * #,##0.0_)_ ;_ * \(#,##0.0\)_ ;_ * &quot;-&quot;??_)_ ;_ @_ "/>
  </numFmts>
  <fonts count="12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4"/>
      <color theme="1"/>
      <name val="Calibri"/>
      <family val="2"/>
      <scheme val="minor"/>
    </font>
    <font>
      <b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7" fillId="0" borderId="0" xfId="2" applyFont="1"/>
    <xf numFmtId="165" fontId="3" fillId="0" borderId="1" xfId="2" applyNumberFormat="1" applyFont="1" applyBorder="1" applyAlignment="1">
      <alignment horizontal="center" vertical="center" wrapText="1"/>
    </xf>
    <xf numFmtId="0" fontId="10" fillId="0" borderId="0" xfId="0" applyFont="1"/>
    <xf numFmtId="165" fontId="8" fillId="0" borderId="4" xfId="2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165" fontId="3" fillId="0" borderId="12" xfId="2" applyNumberFormat="1" applyFont="1" applyBorder="1" applyAlignment="1">
      <alignment horizontal="center" vertical="center" wrapText="1"/>
    </xf>
    <xf numFmtId="164" fontId="7" fillId="0" borderId="4" xfId="2" applyFont="1" applyBorder="1" applyAlignment="1">
      <alignment horizontal="right" vertical="center"/>
    </xf>
    <xf numFmtId="164" fontId="7" fillId="3" borderId="5" xfId="2" applyFont="1" applyFill="1" applyBorder="1" applyAlignment="1">
      <alignment horizontal="center"/>
    </xf>
    <xf numFmtId="164" fontId="7" fillId="3" borderId="6" xfId="2" applyFont="1" applyFill="1" applyBorder="1" applyAlignment="1">
      <alignment horizontal="center"/>
    </xf>
    <xf numFmtId="164" fontId="7" fillId="3" borderId="7" xfId="2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">
    <cellStyle name="Dziesiętny" xfId="2" builtinId="3"/>
    <cellStyle name="Normalny" xfId="0" builtinId="0"/>
    <cellStyle name="Normalny 2" xfId="1" xr:uid="{65F56AC7-9D6D-8D4F-8604-93C48C66B08B}"/>
    <cellStyle name="Normalny 3" xfId="3" xr:uid="{C4C7CB71-DC34-9A48-A412-B8032C1661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E0785-874E-3D46-BE9C-44641FCD3112}">
  <sheetPr>
    <pageSetUpPr fitToPage="1"/>
  </sheetPr>
  <dimension ref="B1:N9"/>
  <sheetViews>
    <sheetView showGridLines="0" tabSelected="1" zoomScaleNormal="100" workbookViewId="0">
      <selection activeCell="D18" sqref="D18"/>
    </sheetView>
  </sheetViews>
  <sheetFormatPr defaultColWidth="11" defaultRowHeight="15.75" x14ac:dyDescent="0.25"/>
  <cols>
    <col min="1" max="1" width="2.625" customWidth="1"/>
    <col min="2" max="2" width="6.5" customWidth="1"/>
    <col min="3" max="3" width="21.125" customWidth="1"/>
    <col min="4" max="4" width="51.5" style="1" customWidth="1"/>
    <col min="5" max="5" width="12.875" customWidth="1"/>
    <col min="6" max="6" width="24.125" customWidth="1"/>
    <col min="8" max="8" width="11.875" customWidth="1"/>
    <col min="9" max="11" width="11.125" customWidth="1"/>
    <col min="13" max="13" width="12.625" customWidth="1"/>
    <col min="14" max="14" width="16.875" customWidth="1"/>
  </cols>
  <sheetData>
    <row r="1" spans="2:14" x14ac:dyDescent="0.25">
      <c r="B1" t="s">
        <v>26</v>
      </c>
    </row>
    <row r="2" spans="2:14" ht="18.75" x14ac:dyDescent="0.3">
      <c r="B2" s="6" t="s">
        <v>27</v>
      </c>
      <c r="C2" s="6"/>
    </row>
    <row r="4" spans="2:14" s="1" customFormat="1" ht="39.950000000000003" customHeight="1" x14ac:dyDescent="0.2">
      <c r="B4" s="14" t="s">
        <v>0</v>
      </c>
      <c r="C4" s="14" t="s">
        <v>16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15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13</v>
      </c>
    </row>
    <row r="5" spans="2:14" ht="15.95" customHeight="1" x14ac:dyDescent="0.25">
      <c r="B5" s="8">
        <v>1</v>
      </c>
      <c r="C5" s="20" t="s">
        <v>25</v>
      </c>
      <c r="D5" s="2" t="s">
        <v>20</v>
      </c>
      <c r="E5" s="2" t="s">
        <v>14</v>
      </c>
      <c r="F5" s="2" t="s">
        <v>24</v>
      </c>
      <c r="G5" s="2" t="s">
        <v>10</v>
      </c>
      <c r="H5" s="5">
        <f t="shared" ref="H5:H8" si="0">I5+J5+K5</f>
        <v>2920</v>
      </c>
      <c r="I5" s="5">
        <v>500</v>
      </c>
      <c r="J5" s="5">
        <v>320</v>
      </c>
      <c r="K5" s="5">
        <v>2100</v>
      </c>
      <c r="L5" s="2">
        <v>1.5</v>
      </c>
      <c r="M5" s="3">
        <v>44926</v>
      </c>
      <c r="N5" s="9" t="s">
        <v>11</v>
      </c>
    </row>
    <row r="6" spans="2:14" ht="15.95" customHeight="1" x14ac:dyDescent="0.25">
      <c r="B6" s="8">
        <v>2</v>
      </c>
      <c r="C6" s="20"/>
      <c r="D6" s="2" t="s">
        <v>21</v>
      </c>
      <c r="E6" s="2" t="s">
        <v>14</v>
      </c>
      <c r="F6" s="2" t="s">
        <v>17</v>
      </c>
      <c r="G6" s="2" t="s">
        <v>10</v>
      </c>
      <c r="H6" s="5">
        <f t="shared" si="0"/>
        <v>4400</v>
      </c>
      <c r="I6" s="5">
        <v>700</v>
      </c>
      <c r="J6" s="5">
        <v>500</v>
      </c>
      <c r="K6" s="5">
        <v>3200</v>
      </c>
      <c r="L6" s="2">
        <v>1.5</v>
      </c>
      <c r="M6" s="3">
        <v>44926</v>
      </c>
      <c r="N6" s="9" t="s">
        <v>11</v>
      </c>
    </row>
    <row r="7" spans="2:14" ht="15.95" customHeight="1" x14ac:dyDescent="0.25">
      <c r="B7" s="8">
        <v>3</v>
      </c>
      <c r="C7" s="20"/>
      <c r="D7" s="2" t="s">
        <v>22</v>
      </c>
      <c r="E7" s="2" t="s">
        <v>14</v>
      </c>
      <c r="F7" s="2" t="s">
        <v>18</v>
      </c>
      <c r="G7" s="2" t="s">
        <v>10</v>
      </c>
      <c r="H7" s="5">
        <f t="shared" si="0"/>
        <v>635</v>
      </c>
      <c r="I7" s="5">
        <v>120</v>
      </c>
      <c r="J7" s="5">
        <v>95</v>
      </c>
      <c r="K7" s="5">
        <v>420</v>
      </c>
      <c r="L7" s="2">
        <v>0.26</v>
      </c>
      <c r="M7" s="3">
        <v>44926</v>
      </c>
      <c r="N7" s="9" t="s">
        <v>11</v>
      </c>
    </row>
    <row r="8" spans="2:14" ht="15.95" customHeight="1" thickBot="1" x14ac:dyDescent="0.3">
      <c r="B8" s="10">
        <v>4</v>
      </c>
      <c r="C8" s="21"/>
      <c r="D8" s="11" t="s">
        <v>23</v>
      </c>
      <c r="E8" s="11" t="s">
        <v>14</v>
      </c>
      <c r="F8" s="11" t="s">
        <v>19</v>
      </c>
      <c r="G8" s="11" t="s">
        <v>10</v>
      </c>
      <c r="H8" s="15">
        <f t="shared" si="0"/>
        <v>45</v>
      </c>
      <c r="I8" s="15">
        <v>10</v>
      </c>
      <c r="J8" s="15">
        <v>5</v>
      </c>
      <c r="K8" s="15">
        <v>30</v>
      </c>
      <c r="L8" s="11">
        <v>0.26</v>
      </c>
      <c r="M8" s="12">
        <v>44926</v>
      </c>
      <c r="N8" s="13" t="s">
        <v>11</v>
      </c>
    </row>
    <row r="9" spans="2:14" s="4" customFormat="1" ht="24.95" customHeight="1" x14ac:dyDescent="0.3">
      <c r="B9" s="16" t="s">
        <v>12</v>
      </c>
      <c r="C9" s="16"/>
      <c r="D9" s="16"/>
      <c r="E9" s="16"/>
      <c r="F9" s="16"/>
      <c r="G9" s="16"/>
      <c r="H9" s="7">
        <f>SUM(H5:H8)</f>
        <v>8000</v>
      </c>
      <c r="I9" s="7">
        <f>SUM(I5:I8)</f>
        <v>1330</v>
      </c>
      <c r="J9" s="7">
        <f>SUM(J5:J8)</f>
        <v>920</v>
      </c>
      <c r="K9" s="7">
        <f>SUM(K5:K8)</f>
        <v>5750</v>
      </c>
      <c r="L9" s="17"/>
      <c r="M9" s="18"/>
      <c r="N9" s="19"/>
    </row>
  </sheetData>
  <mergeCells count="3">
    <mergeCell ref="B9:G9"/>
    <mergeCell ref="L9:N9"/>
    <mergeCell ref="C5:C8"/>
  </mergeCells>
  <phoneticPr fontId="6" type="noConversion"/>
  <pageMargins left="0.25" right="0.25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Sylwia</cp:lastModifiedBy>
  <cp:lastPrinted>2022-11-22T09:44:01Z</cp:lastPrinted>
  <dcterms:created xsi:type="dcterms:W3CDTF">2022-09-07T13:38:16Z</dcterms:created>
  <dcterms:modified xsi:type="dcterms:W3CDTF">2022-11-22T09:44:46Z</dcterms:modified>
  <cp:category/>
</cp:coreProperties>
</file>