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054BD097-E08B-4128-B1C9-D14337250E30}" xr6:coauthVersionLast="45" xr6:coauthVersionMax="45" xr10:uidLastSave="{00000000-0000-0000-0000-000000000000}"/>
  <bookViews>
    <workbookView xWindow="90" yWindow="0" windowWidth="28710" windowHeight="15600" xr2:uid="{00000000-000D-0000-FFFF-FFFF00000000}"/>
  </bookViews>
  <sheets>
    <sheet name="załacznik 1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3" l="1"/>
  <c r="H12" i="13" s="1"/>
  <c r="I12" i="13" s="1"/>
  <c r="G11" i="13"/>
  <c r="G9" i="13"/>
  <c r="H9" i="13" s="1"/>
  <c r="I9" i="13" s="1"/>
  <c r="G3" i="13"/>
  <c r="H11" i="13" l="1"/>
  <c r="I11" i="13" s="1"/>
  <c r="H3" i="13"/>
  <c r="I3" i="13" l="1"/>
</calcChain>
</file>

<file path=xl/sharedStrings.xml><?xml version="1.0" encoding="utf-8"?>
<sst xmlns="http://schemas.openxmlformats.org/spreadsheetml/2006/main" count="90" uniqueCount="38">
  <si>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</si>
  <si>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</si>
  <si>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</si>
  <si>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</si>
  <si>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</si>
  <si>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</si>
  <si>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</si>
  <si>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</si>
  <si>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</si>
  <si>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</si>
  <si>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</si>
  <si>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</si>
  <si>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</si>
  <si>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Firany / zasłony</t>
  </si>
  <si>
    <t xml:space="preserve">Koc /narzuta </t>
  </si>
  <si>
    <t>Koszulka</t>
  </si>
  <si>
    <t>Kurtka /polar/mikropolar</t>
  </si>
  <si>
    <t>Mop</t>
  </si>
  <si>
    <t>Nosze miękkie</t>
  </si>
  <si>
    <t>Parawan</t>
  </si>
  <si>
    <t>Prześcieradło</t>
  </si>
  <si>
    <t>Bluza robocza</t>
  </si>
  <si>
    <t>Spodnie robocze/ratow.</t>
  </si>
  <si>
    <t>Pokrowce na krzesła /fotele z karetek</t>
  </si>
  <si>
    <t>Pokrowiec na materac</t>
  </si>
  <si>
    <t xml:space="preserve">Kaftan bezpieczeństwa </t>
  </si>
  <si>
    <t>Torba lekarska /plecak lekarski</t>
  </si>
  <si>
    <t>Lp.</t>
  </si>
  <si>
    <t xml:space="preserve">Ilość / 12 miesięcy </t>
  </si>
  <si>
    <t>Wartość netto w PLN</t>
  </si>
  <si>
    <t>Wartość jedn. netto w PLN</t>
  </si>
  <si>
    <t xml:space="preserve">Cena brutto w PLN </t>
  </si>
  <si>
    <t xml:space="preserve">Cena całkowita </t>
  </si>
  <si>
    <t>Fartuch roboczy</t>
  </si>
  <si>
    <t xml:space="preserve"> </t>
  </si>
  <si>
    <t>Ścierki/ręczniki kuchenne</t>
  </si>
  <si>
    <t xml:space="preserve">Podatek VAT </t>
  </si>
  <si>
    <t xml:space="preserve">         Nazwa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</si>
</sst>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1" fillId="3" borderId="7" xfId="0" applyFont="1" applyFill="1" applyBorder="1" applyAlignment="1">
      <alignment horizontal="center"/>
    </xf>
    <xf numFmtId="0" fontId="0" fillId="0" borderId="9" xfId="0" applyBorder="1"/>
    <xf numFmtId="4" fontId="0" fillId="0" borderId="1" xfId="0" applyNumberFormat="1" applyBorder="1"/>
    <xf numFmtId="4" fontId="1" fillId="3" borderId="1" xfId="0" applyNumberFormat="1" applyFont="1" applyFill="1" applyBorder="1"/>
    <xf numFmtId="4" fontId="0" fillId="4" borderId="1" xfId="0" applyNumberFormat="1" applyFill="1" applyBorder="1"/>
    <xf numFmtId="4" fontId="0" fillId="4" borderId="9" xfId="0" applyNumberFormat="1" applyFill="1" applyBorder="1"/>
    <xf numFmtId="0" fontId="0" fillId="2" borderId="1" xfId="0" applyFill="1" applyBorder="1"/>
    <xf numFmtId="0" fontId="0" fillId="0" borderId="6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I18"/>
  <sheetViews>
    <sheetView tabSelected="1" workbookViewId="0">
      <selection activeCell="D30" sqref="D30"/>
    </sheetView>
  </sheetViews>
  <sheetFormatPr defaultRowHeight="15" x14ac:dyDescent="0.25"/>
  <cols>
    <col min="3" max="3" width="3.85546875" customWidth="1"/>
    <col min="4" max="4" width="36" customWidth="1"/>
    <col min="5" max="5" width="11.28515625" customWidth="1"/>
    <col min="6" max="6" width="14.42578125" customWidth="1"/>
    <col min="7" max="7" width="12.7109375" customWidth="1"/>
    <col min="8" max="8" width="13.28515625" customWidth="1"/>
    <col min="9" max="9" width="17.42578125" customWidth="1"/>
  </cols>
  <sheetData>
    <row r="1" spans="3:9" ht="52.5" customHeight="1" thickBot="1" x14ac:dyDescent="0.3">
      <c r="C1" s="4" t="s">
        <v>27</v>
      </c>
      <c r="D1" s="15" t="s">
        <v>37</v>
      </c>
      <c r="E1" s="15" t="s">
        <v>28</v>
      </c>
      <c r="F1" s="13" t="s">
        <v>30</v>
      </c>
      <c r="G1" s="13" t="s">
        <v>29</v>
      </c>
      <c r="H1" s="13" t="s">
        <v>36</v>
      </c>
      <c r="I1" s="14" t="s">
        <v>31</v>
      </c>
    </row>
    <row r="2" spans="3:9" x14ac:dyDescent="0.25">
      <c r="C2" s="11" t="s">
        <v>0</v>
      </c>
      <c r="D2" s="3" t="s">
        <v>33</v>
      </c>
      <c r="E2" s="16">
        <v>20</v>
      </c>
      <c r="F2" s="6" t="s">
        <v>34</v>
      </c>
      <c r="G2" s="6" t="s">
        <v>34</v>
      </c>
      <c r="H2" s="6" t="s">
        <v>34</v>
      </c>
      <c r="I2" s="6" t="s">
        <v>34</v>
      </c>
    </row>
    <row r="3" spans="3:9" hidden="1" x14ac:dyDescent="0.25">
      <c r="C3" s="11" t="s">
        <v>1</v>
      </c>
      <c r="D3" s="10" t="s">
        <v>13</v>
      </c>
      <c r="E3" s="17">
        <v>150</v>
      </c>
      <c r="F3" s="6">
        <v>5.5</v>
      </c>
      <c r="G3" s="6">
        <f t="shared" ref="G3:G17" si="0">E3*F3</f>
        <v>825</v>
      </c>
      <c r="H3" s="6">
        <f t="shared" ref="H3:H17" si="1">G3*(23/100)</f>
        <v>189.75</v>
      </c>
      <c r="I3" s="6">
        <f t="shared" ref="I3:I17" si="2">G3+H3</f>
        <v>1014.75</v>
      </c>
    </row>
    <row r="4" spans="3:9" x14ac:dyDescent="0.25">
      <c r="C4" s="11" t="s">
        <v>2</v>
      </c>
      <c r="D4" s="1" t="s">
        <v>14</v>
      </c>
      <c r="E4" s="17">
        <v>200</v>
      </c>
      <c r="F4" s="6" t="s">
        <v>34</v>
      </c>
      <c r="G4" s="6" t="s">
        <v>34</v>
      </c>
      <c r="H4" s="6" t="s">
        <v>34</v>
      </c>
      <c r="I4" s="6" t="s">
        <v>34</v>
      </c>
    </row>
    <row r="5" spans="3:9" x14ac:dyDescent="0.25">
      <c r="C5" s="11" t="s">
        <v>3</v>
      </c>
      <c r="D5" s="1" t="s">
        <v>15</v>
      </c>
      <c r="E5" s="17">
        <v>80</v>
      </c>
      <c r="F5" s="6" t="s">
        <v>34</v>
      </c>
      <c r="G5" s="6" t="s">
        <v>34</v>
      </c>
      <c r="H5" s="6" t="s">
        <v>34</v>
      </c>
      <c r="I5" s="6" t="s">
        <v>34</v>
      </c>
    </row>
    <row r="6" spans="3:9" x14ac:dyDescent="0.25">
      <c r="C6" s="11" t="s">
        <v>4</v>
      </c>
      <c r="D6" s="1" t="s">
        <v>16</v>
      </c>
      <c r="E6" s="17">
        <v>60</v>
      </c>
      <c r="F6" s="6" t="s">
        <v>34</v>
      </c>
      <c r="G6" s="6" t="s">
        <v>34</v>
      </c>
      <c r="H6" s="6" t="s">
        <v>34</v>
      </c>
      <c r="I6" s="6" t="s">
        <v>34</v>
      </c>
    </row>
    <row r="7" spans="3:9" x14ac:dyDescent="0.25">
      <c r="C7" s="11" t="s">
        <v>5</v>
      </c>
      <c r="D7" s="1" t="s">
        <v>22</v>
      </c>
      <c r="E7" s="17">
        <v>50</v>
      </c>
      <c r="F7" s="8" t="s">
        <v>34</v>
      </c>
      <c r="G7" s="6" t="s">
        <v>34</v>
      </c>
      <c r="H7" s="6" t="s">
        <v>34</v>
      </c>
      <c r="I7" s="6" t="s">
        <v>34</v>
      </c>
    </row>
    <row r="8" spans="3:9" x14ac:dyDescent="0.25">
      <c r="C8" s="11" t="s">
        <v>6</v>
      </c>
      <c r="D8" s="1" t="s">
        <v>21</v>
      </c>
      <c r="E8" s="17">
        <v>20</v>
      </c>
      <c r="F8" s="8" t="s">
        <v>34</v>
      </c>
      <c r="G8" s="6" t="s">
        <v>34</v>
      </c>
      <c r="H8" s="6" t="s">
        <v>34</v>
      </c>
      <c r="I8" s="6" t="s">
        <v>34</v>
      </c>
    </row>
    <row r="9" spans="3:9" hidden="1" x14ac:dyDescent="0.25">
      <c r="C9" s="11" t="s">
        <v>7</v>
      </c>
      <c r="D9" s="10" t="s">
        <v>17</v>
      </c>
      <c r="E9" s="17">
        <v>150</v>
      </c>
      <c r="F9" s="8">
        <v>3.5</v>
      </c>
      <c r="G9" s="6">
        <f t="shared" si="0"/>
        <v>525</v>
      </c>
      <c r="H9" s="6">
        <f t="shared" si="1"/>
        <v>120.75</v>
      </c>
      <c r="I9" s="6">
        <f t="shared" si="2"/>
        <v>645.75</v>
      </c>
    </row>
    <row r="10" spans="3:9" x14ac:dyDescent="0.25">
      <c r="C10" s="11" t="s">
        <v>7</v>
      </c>
      <c r="D10" s="1" t="s">
        <v>18</v>
      </c>
      <c r="E10" s="17">
        <v>40</v>
      </c>
      <c r="F10" s="8" t="s">
        <v>34</v>
      </c>
      <c r="G10" s="6" t="s">
        <v>34</v>
      </c>
      <c r="H10" s="6" t="s">
        <v>34</v>
      </c>
      <c r="I10" s="6" t="s">
        <v>34</v>
      </c>
    </row>
    <row r="11" spans="3:9" hidden="1" x14ac:dyDescent="0.25">
      <c r="C11" s="11" t="s">
        <v>9</v>
      </c>
      <c r="D11" s="10" t="s">
        <v>19</v>
      </c>
      <c r="E11" s="17">
        <v>20</v>
      </c>
      <c r="F11" s="8">
        <v>4.5</v>
      </c>
      <c r="G11" s="6">
        <f t="shared" si="0"/>
        <v>90</v>
      </c>
      <c r="H11" s="6">
        <f t="shared" si="1"/>
        <v>20.7</v>
      </c>
      <c r="I11" s="6">
        <f t="shared" si="2"/>
        <v>110.7</v>
      </c>
    </row>
    <row r="12" spans="3:9" hidden="1" x14ac:dyDescent="0.25">
      <c r="C12" s="11" t="s">
        <v>10</v>
      </c>
      <c r="D12" s="10" t="s">
        <v>20</v>
      </c>
      <c r="E12" s="17">
        <v>20</v>
      </c>
      <c r="F12" s="8">
        <v>3.1</v>
      </c>
      <c r="G12" s="6">
        <f t="shared" si="0"/>
        <v>62</v>
      </c>
      <c r="H12" s="6">
        <f t="shared" si="1"/>
        <v>14.26</v>
      </c>
      <c r="I12" s="6">
        <f t="shared" si="2"/>
        <v>76.260000000000005</v>
      </c>
    </row>
    <row r="13" spans="3:9" x14ac:dyDescent="0.25">
      <c r="C13" s="11" t="s">
        <v>8</v>
      </c>
      <c r="D13" s="1" t="s">
        <v>26</v>
      </c>
      <c r="E13" s="17">
        <v>20</v>
      </c>
      <c r="F13" s="8" t="s">
        <v>34</v>
      </c>
      <c r="G13" s="6" t="s">
        <v>34</v>
      </c>
      <c r="H13" s="6" t="s">
        <v>34</v>
      </c>
      <c r="I13" s="6" t="s">
        <v>34</v>
      </c>
    </row>
    <row r="14" spans="3:9" x14ac:dyDescent="0.25">
      <c r="C14" s="11">
        <v>10</v>
      </c>
      <c r="D14" s="2" t="s">
        <v>23</v>
      </c>
      <c r="E14" s="18">
        <v>30</v>
      </c>
      <c r="F14" s="8" t="s">
        <v>34</v>
      </c>
      <c r="G14" s="6" t="s">
        <v>34</v>
      </c>
      <c r="H14" s="6" t="s">
        <v>34</v>
      </c>
      <c r="I14" s="6" t="s">
        <v>34</v>
      </c>
    </row>
    <row r="15" spans="3:9" x14ac:dyDescent="0.25">
      <c r="C15" s="11" t="s">
        <v>10</v>
      </c>
      <c r="D15" s="2" t="s">
        <v>35</v>
      </c>
      <c r="E15" s="18">
        <v>50</v>
      </c>
      <c r="F15" s="8" t="s">
        <v>34</v>
      </c>
      <c r="G15" s="6" t="s">
        <v>34</v>
      </c>
      <c r="H15" s="6" t="s">
        <v>34</v>
      </c>
      <c r="I15" s="6" t="s">
        <v>34</v>
      </c>
    </row>
    <row r="16" spans="3:9" x14ac:dyDescent="0.25">
      <c r="C16" s="11" t="s">
        <v>11</v>
      </c>
      <c r="D16" s="1" t="s">
        <v>24</v>
      </c>
      <c r="E16" s="17">
        <v>15</v>
      </c>
      <c r="F16" s="8" t="s">
        <v>34</v>
      </c>
      <c r="G16" s="6" t="s">
        <v>34</v>
      </c>
      <c r="H16" s="6" t="s">
        <v>34</v>
      </c>
      <c r="I16" s="6" t="s">
        <v>34</v>
      </c>
    </row>
    <row r="17" spans="3:9" ht="15.75" thickBot="1" x14ac:dyDescent="0.3">
      <c r="C17" s="11" t="s">
        <v>12</v>
      </c>
      <c r="D17" s="5" t="s">
        <v>25</v>
      </c>
      <c r="E17" s="19">
        <v>5</v>
      </c>
      <c r="F17" s="9" t="s">
        <v>34</v>
      </c>
      <c r="G17" s="6" t="s">
        <v>34</v>
      </c>
      <c r="H17" s="6" t="s">
        <v>34</v>
      </c>
      <c r="I17" s="6" t="s">
        <v>34</v>
      </c>
    </row>
    <row r="18" spans="3:9" x14ac:dyDescent="0.25">
      <c r="C18" s="12" t="s">
        <v>32</v>
      </c>
      <c r="D18" s="12"/>
      <c r="E18" s="12"/>
      <c r="F18" s="12"/>
      <c r="G18" s="7" t="s">
        <v>34</v>
      </c>
      <c r="H18" s="7" t="s">
        <v>34</v>
      </c>
      <c r="I18" s="7" t="s">
        <v>34</v>
      </c>
    </row>
  </sheetData>
  <mergeCells count="1">
    <mergeCell ref="C18:F1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2019-12-12T13:09:24Z</dcterms:modified>
</cp:coreProperties>
</file>