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spzozrypin\Desktop\Moje dok. 2020\PRZETARG NIEOGRANICZONY\PN-5- ENDOPROTEZY\"/>
    </mc:Choice>
  </mc:AlternateContent>
  <xr:revisionPtr revIDLastSave="0" documentId="13_ncr:1_{840B72A0-7A9B-4CC1-8A76-E2A98EA3BA6F}"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Sheet1!$A$2:$L$43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0" i="1" l="1"/>
  <c r="G40" i="1" l="1"/>
</calcChain>
</file>

<file path=xl/sharedStrings.xml><?xml version="1.0" encoding="utf-8"?>
<sst xmlns="http://schemas.openxmlformats.org/spreadsheetml/2006/main" count="82" uniqueCount="52">
  <si>
    <t>Lp</t>
  </si>
  <si>
    <t xml:space="preserve">Nazwa artykułu </t>
  </si>
  <si>
    <t>J. m.</t>
  </si>
  <si>
    <t xml:space="preserve">Ilość </t>
  </si>
  <si>
    <t>Cena jedn. netto [zł]</t>
  </si>
  <si>
    <t>Wartość netto [zł]</t>
  </si>
  <si>
    <t>Stawka podatku VAT  [%]</t>
  </si>
  <si>
    <t>Wartość brutto [zł]</t>
  </si>
  <si>
    <t>Nr katalogowy</t>
  </si>
  <si>
    <t>Producent</t>
  </si>
  <si>
    <t>Nazwa handlowa</t>
  </si>
  <si>
    <t xml:space="preserve">Płyta anatomiczna do kłykci kości udowej wprowadzane techniką minimalnej inwazji. Płytka anatomiczna o kształcie zmniejszającym kontakt z kością, blokująco-kompresyjna do  dalszej nasady kości udowej. Na trzonie płyty otwory dwufunkcyjne   blokująco-kompresyjne z możliwością zastosowania śrub blokujących lub korowych/gąbczastych . W głowie płyty otwory prowadzące śruby pod różnymi kątami-w różnych kierunkach śr. 5,0 - 7,3 mm. W części dalszej płyty otwory  do srub  korowych i gąbczastych 4,5- 5,0 . Płyta do dalszej nasady kości udowej boczna, dł. od 160 do 440mm, </t>
  </si>
  <si>
    <t>szt</t>
  </si>
  <si>
    <t xml:space="preserve">Płyta LCP do bliższego końca kości udowej, płyta hakowa do kości udowej.
Płyta anatomiczna do bliższej nasady kości udowej. Płytka anatomiczna o kształcie zmniejszającym kontakt z kością, blokująco - kompresyjna do bliższej nasady kości udowej. Na trzonie płyty otwory dwufunkcyjne - kompresyjne z możliwością zastosowania śrub blokujących lub korowych/. W głowie płyty otwory prowadzące śruby blokujące pod różnymi kątami – w różnych kierunkach śr. 5.0 i 7,3mm  W części dalszej płytki otwory owalne gwintowane z możliwością zastosowania alternatywnie śrub blokowanych w płytce i korowych/gąbczastych 4.5/5.0. 
</t>
  </si>
  <si>
    <t xml:space="preserve">Płyty proste, rekonstrukcyjnej, blokująco – kompresyjna niskoprofilowe oraz o zmniejszonym kontakcie z kością. Płyty wyposażona w otwory - kompresyjne z możliwością zastosowania śrub blokujących lub korowych. Płyty wyposażone w podłużny otwór blokująco – kompresyjny umożliwia elastyczność pionowego pozycjonowania płytki. Otwory owalne gwintowane z możliwością zastosowania alternatywnie śrub blokowanych w płytce i korowych/gąbczastych 4.5/5.0mm. Płyty w opcjach : proste wąskie,   proste szerokie,   płyty wygięte szerokie  płyty rekonstrukcyjne,  </t>
  </si>
  <si>
    <t>Śruby 3,5mm blokowane w płytce z gwintowaną główką, dł. od 10 do 60mm, samogwintujące, stal nierdzewna</t>
  </si>
  <si>
    <t>Śruby 3,5mm korowe, dł. od 10 do 90mm, samogwintujące, stal nierdzewna</t>
  </si>
  <si>
    <t>Śruby 5,0mm blokowane w płytce z gwintowaną główką, dł. od 14 do 50mm ze skokiem co 2mm i dł. od 50 do 90mm ze skokiem co5mm,samogwintujące, stal nierdzewna</t>
  </si>
  <si>
    <t>Śruby 4,5mm korowe, dł. od 14 do 140mm, samogwintujące, stal nierdzewna</t>
  </si>
  <si>
    <t>Śruba blokowana 5.0 okołoprotezowa; dł. 8-16mm, tytan</t>
  </si>
  <si>
    <t xml:space="preserve">OSTEOSYNTEZA - Implanty stosowane w  zaopatrzeniu złamań okołoprotezowych z instrumentarium  </t>
  </si>
  <si>
    <t>Przeciwnakrętka do śrub Ø 5.0 mm, stal</t>
  </si>
  <si>
    <t>Śrubopłytka dynamiczna do złamań szyjki kości udowej. Kompaktowa konstrukcja złożona z płyty mocowanej do trzonu kości śrubą/śrubami blokowanymi 5mm oraz kompletu śrub szyjkowych przesuwanych dynamicznie w płycie do 20mm. Komplet śrub szykowych połączonych stabilnie kątowo złożony ze śruby antyrotacyjnej o średnicy 6,4mm i śruby szyjkowej niegwintowanej o średnicy 10mm. Dostępne płyty z tuleją szyjkową pod kątem 130stopni, z jednym lub dwoma gwintowanymi otworami na trzonie pod śruby blokowane z gwintowaną główką o średnicy 5,0mm. Konstrukcja implantów i narzędzi pozwalająca na zaopatrzenie złamania z wykorzystaniem techniki minimalnie inwazyjnej. Blokowanie wszystkich śrub z użyciem celowników i prowadnic. Materiał: stop tytanu.
Zestaw złożony z:
Sterylny pakiet zabiegowy złożony z jednej śruby antyrotacyjnej, jednej śruby doszyjkowej niegwintowanej oraz płyty jednootworowej, pakiety dostępne w zakresie długości kompletów śrub od 75 do 130mm, pakowany sterylnie</t>
  </si>
  <si>
    <t>ŚTRUBOPŁYTKA DO ZŁAMAŃ SZYJKI KOŚCI UDOWEJ</t>
  </si>
  <si>
    <t>Śruba o średnicy 5.0mm z gwintowaną główką, blokowana w płycie, dostępne długości od 14 do 90mm, zalecany do zabiegu zakres od 30 do 60mm, z gniazdem gwiazdkowym T25, tytanowa, niesterylna</t>
  </si>
  <si>
    <t>Płyta blokowane  do artrodezy nadgarstka. Płytka anatomiczna o kształcie zmniejszającym kontakt z kością , blokująco-kompresyjna.  Odpowiedni kształt  otworów w płycie daje możliwość dokonywania kompresji między odłamowej  a podłużny otwór blokująco-kompresyjny  umożliwia  pionowe pozycjonowanie płytki. Kształt otworów na trzonie płyty pozwala także na zastosowanie techniki śruby ciągnącej . Płyta w części dalszej posiada zmniejszony profil i kształcie dopasowanym do anatomii oraz otwory kombinowane pod śruby korowe i blokowane o średnicy 2.4/2.7mm. Otwory w części bliższej dwufunkcyjne - kombinowane, gwintowane w części blokującej i gładkie w części kompresyjnej z możliwością zastosowania alternatywnie śrub blokowanych w płytce i korowych/gąbczastych 3.5/4.0mm.  Płyty w wersji z anatomicznym wygięciem, z krótkim wygięciem oraz proste z możliwością domodelowania. Średnica rdzenia dla śrub:  blokowanych 3.5mm wynosi 2.9mm;  korowych 3.5mm wynosi  2.4mm. Instrumentarium wyposażone w: wiertła z końcówką typu AO; wkłady śrubokrętów zakończone końcówką typu AO do szybko złączki wiertarskiej typu AO lub dynamometru 0.8/1.5NM ; dynamometr 0.8/1.5NM  z możliwością dołączania do szybko złączki wiertarskiej typu AO lub zewnętrznego uchwytu na końcówki AO .  System płyt współpracuje ze śrubami perforowanymi do augmentacji 3.5mm.  Implanty stalowe  wykonane z materiału  dopuszczonego dla rezonansu magnetycznego
Płyty dostępne w długości   od 112mm do 118mm. Płyty posiadają  3 otwory w części dalszej oraz 4, 5 otworów w części bliższej oraz  dodatkowy otwór w części środkowej płyty.</t>
  </si>
  <si>
    <t>Śruby 3.5mm korowe o długości   od 10mm do 130mm, samogwintujące, stal</t>
  </si>
  <si>
    <t>Śruby blokowane   3.5mm o długości   od 10mm do 95mm, samogwintujące, stal</t>
  </si>
  <si>
    <t>Śruby blokowane  2.7mm o długości   od 6mm do 60mm, samogwintujące, stal</t>
  </si>
  <si>
    <t>Śruby 2,4mm korowe o długości   od 6mm do 40mm, samogwintujące, stal</t>
  </si>
  <si>
    <t xml:space="preserve">ARTRODEZA NADGARSTKA </t>
  </si>
  <si>
    <t xml:space="preserve">System  do stabilizacji złamań okołoprotezowych. Płyta pozwalająca na wielopłaszczyznową stabilizację w obrębie trzpienia protezy przy pomocy śrub blokowanych/korowych o średnicy 3.5mm. Płyta  współpracująca z płytami typu blokowane  szerokimi prostymi/wygiętymi, płytami typu blokowane  do bliższej i dalszej nasady kości udowej. Płyta  wyposażona w 4 ramiona z możliwością ich odcięcia. Śruby blokowane w płycie samogwintujące oraz samotnące/samogwintujące z gniazdami sześciokątnymi i gwiazdkowymi wkręcane przy pomocy śrubokręta dynamometrycznego 1.5NM przy śrubie o średnicy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blokowane  przy pomocy kompletu śruby mocującej. 
Płyta  do płyt szerokich blokowanych pod śruby  o średnicy 4.5/5.0mm prostych i wygiętych, typu LISS,
Płyta  do płyt blokowanych  pod śruby  o średnicy 4.5/5.0mm Proximal Femur, zaokrąglone
Śruby mocujące płytę w płycie stabilizującej złamanie, gniazdo  gwiazdkowe T15/T25
Śruby mocujące płytę w płycie stabilizującej złamanie , gniazdo sześciokątne 3.5/2.5mm
</t>
  </si>
  <si>
    <t xml:space="preserve">GWÓŹDŹ REKONSTRUKCYJNY DO ZŁAMAŃ KRĘTARZOWYCH KRÓTKI i DŁUGI </t>
  </si>
  <si>
    <t>Gwóźdź do bliższej nasady kości udowej, w części proksymalnej o średnicy 15,66mm, blokowany, rekonstrukcyjny do złamań przezkrętarzowych. Gwóźdź o anatomicznym kęcie ugięcia 5º (w przypadku gwoździ  długich krzywa ugięcia 1000 mm), z ścięciem po stronie bocznej umożliwiające bardziej anatomiczne dopasowanie implantu w kanale śródszpikowym. Możliwość blokowania statycznego (dla gwoździ długości  długich w dwóch płaszczyznach) lub blokowania dynamicznego w części dalszej.Dostępne dwie opcje blokowania w części bliższej – z zastosowaniem zwykłej śruby doszyjkowej perforowanej o średnicy 10,35mm z gwintem owalnym lub ostrza heliakalnego perforowanego (spiralno-nożowego) o średnicy 10,35mm, w długości  : od 70 mm do 130 mm z przeskokiem co 5 mm. Mechanizm blokujący implanty doszyjkowe fabrycznie zamontowany w gwoździu umożliwiający blokowanie dynamiczne i statyczne. Implanty doszyjkowe, z anatomicznie dopasowaną końcówką po stronie bocznej, z perforacją umożliwiającą augmentację. 
 Gwoździe krótkie: 170, 200, 235mm (wersja Lewa i Prawa), średnica 9.0; 10.0; 11.0; 12.0mm, kat 125°, 130°, 135°, sterylnie pakowane</t>
  </si>
  <si>
    <t>Gwoździe długie od 260 - 480mm (ze skokiem co 20mm) średnica o średnicy 9.0; 10.0; 11.0; 12.0 i 14.0mm, w wersji prawy i lewy, sterylnie pakowane</t>
  </si>
  <si>
    <t>Śruba doszyjkowa perforowana o średnicy 10,35mm z gwintem owalnym w długości  : od 70 mm do 130 mm z przeskokiem co 5 mm</t>
  </si>
  <si>
    <t>Śruba blokująca o średnicy 5,0mm z gniazdem  gwiazdkowym , w długości  26-80mm, ze skokiem co 2mm i 80-100mm ze skokiem co 5mm.</t>
  </si>
  <si>
    <t>Ostrze helikalne perforowane (spiralno-nożowe) do gwoździa przezkrętarzowego stosowane w przypadku kości osteoporotycznych o średnicy 10,35mm, w długości  : od 70 mm do 130 mm z przeskokiem co 5 mm</t>
  </si>
  <si>
    <t xml:space="preserve">Zestaw strzykawek do Traumacem V+ </t>
  </si>
  <si>
    <t>Zestaw cementu Traumacem V+, 10 ml</t>
  </si>
  <si>
    <t>Zaślepka kaniulowana z gniazdem gwiazdkowym , przedługości  użenie 0, 5, 10, 15mm (zaślepka 0mm z możliwością wprowadzenia przez rękojeść do wprowadzania gwoździa), sterylnie pakowana.</t>
  </si>
  <si>
    <t xml:space="preserve">Śruba konikalna kaniulowana, stożkowa, śr. 5.0 mm,samotnąca, gniazdo sześciokątne 4.0 mm, stal, dł 40 - 95mm 
Śruba blokująca kaniulowana LCP śr. 5.0 mm,samotnąca 25-105mm i 
gniazdo śrubokręta sześciokątne 4.0 mm, stal 
</t>
  </si>
  <si>
    <t>Śruba blokująca kaniulowana LCP śr. 7.3 mm,samotnąca, gniazdo śrubokręta sześciokątne 4.0 mm, stal, dł 20 -145mm
Śruba konikalna kaniulowana, stożkowa, śr. 7.3 mm,samotnąca, pełny i niepełny gwint, gniazdo sześciokątne 4.0 mm, stal, dł 50-95mm</t>
  </si>
  <si>
    <t>Śruba konikalna kaniulowana, stożkowa, śr. 7.3 mm,samotnąca, niepełny gwint, gniazdo sześciokątne 4.0 mm, stal, dł 50-95mm
Śruba blokująca kaniulowana LCP śr. 7.3 mm,samotnąca, gniazdo śrubokręta sześciokątne 4.0 mm, stal, dł 20 -145mm</t>
  </si>
  <si>
    <t>Śruby korowe 2.7, o długości 6-60mm, samogwintujące , stal</t>
  </si>
  <si>
    <r>
      <t xml:space="preserve">Systemu kabli ortopedycznych z zaciskami  .  Dostępne  co najmniej dwie średnice kabli:   zapewniające wysoką elastyczność i kontrolę, implanty wykonane ze stali nierdzewnej implantowej,   instrumentarium wyposażone w narzędzia do przewlekania, napinania oraz obcinania kabli, instrumentarium wyposażone w wielorazowe zaciski tymczasowe umożliwiające prawidłowe ustawienie zespolenia oraz naprężenie zespołu kabli, możliwość mocowania do płytek.
</t>
    </r>
    <r>
      <rPr>
        <b/>
        <sz val="12"/>
        <rFont val="Arial"/>
        <family val="2"/>
        <charset val="238"/>
      </rPr>
      <t xml:space="preserve">Komplet stanowi: kabel i pin </t>
    </r>
  </si>
  <si>
    <r>
      <rPr>
        <b/>
        <sz val="12"/>
        <rFont val="Arial"/>
        <family val="2"/>
        <charset val="238"/>
      </rPr>
      <t xml:space="preserve">System do augmentacji z użyciem cementu do gwoździ krętarzowych </t>
    </r>
    <r>
      <rPr>
        <sz val="12"/>
        <rFont val="Arial"/>
        <family val="2"/>
        <charset val="238"/>
      </rPr>
      <t xml:space="preserve"> z doszyjkowym blokowaniem śrubą spiralną perforowaną, śrubą doszyjkową wkręcaną perforowaną lub helikalną perforowaną  na bazie PMMA System złożony z zestawu strzykawek, zestawu kaniuli oraz zestawu do przygotowania cementu. Kaniule o średnicy 3,3mm współpracujące z tulejkami instrumentarium do zakładania gwoździ  z doszyjkowym blokowaniem śrubą spiralną perforowaną . Cement na bazie PMMA zawierający hydroxyapatyt oraz dwutlenek cyrkonu. Cement gotowy do podawania natychmiast po wymieszaniu składników (zerowy czas oczekiwania na uzyskanie właściwej lepkości i konsystencji). Cement dostępny w objętości 10 ml.
Zestaw strzykawek wyposażony w dwa rodzaje strzykawek o objętości 1 i 2 ml.
Komplet do augmentacji złożony z : zestawu kaniuli, zestawu strzykawek oraz zestawu cementu
Zestaw kaniuli do podawania cementu o średnicy  3.3mm </t>
    </r>
  </si>
  <si>
    <t xml:space="preserve"> załącznik nr 2a do SIWZ/ZP/PN - 5/2020</t>
  </si>
  <si>
    <t>ZMIANA NR 1</t>
  </si>
  <si>
    <t>Nazwa Wykonawcy</t>
  </si>
  <si>
    <t>miejscowości data</t>
  </si>
  <si>
    <t>podpis i pieczątka imienna osób upowaznionych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</si>
</sst>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_-* #,##0.00&quot; zł&quot;_-;\-* #,##0.00&quot; zł&quot;_-;_-* \-??&quot; zł&quot;_-;_-@_-"/>
    <numFmt numFmtId="165" formatCode="#,##0.00\ &quot;zł&quot;"/>
  </numFmts>
  <fonts count="12" x14ac:knownFonts="1">
    <font>
      <sz val="11"/>
      <color theme="1"/>
      <name val="Calibri"/>
      <family val="2"/>
      <charset val="238"/>
      <scheme val="minor"/>
    </font>
    <font>
      <sz val="11"/>
      <color theme="1"/>
      <name val="Calibri"/>
      <family val="2"/>
      <charset val="238"/>
      <scheme val="minor"/>
    </font>
    <font>
      <sz val="11"/>
      <color theme="1"/>
      <name val="Arial"/>
      <family val="2"/>
      <charset val="238"/>
    </font>
    <font>
      <sz val="11"/>
      <name val="Arial"/>
      <family val="2"/>
      <charset val="238"/>
    </font>
    <font>
      <b/>
      <sz val="11"/>
      <name val="Arial"/>
      <family val="2"/>
      <charset val="238"/>
    </font>
    <font>
      <sz val="10"/>
      <name val="Arial CE"/>
      <charset val="238"/>
    </font>
    <font>
      <sz val="12"/>
      <name val="Arial"/>
      <family val="2"/>
      <charset val="238"/>
    </font>
    <font>
      <b/>
      <sz val="12"/>
      <name val="Arial"/>
      <family val="2"/>
      <charset val="238"/>
    </font>
    <font>
      <sz val="12"/>
      <color theme="1"/>
      <name val="Arial"/>
      <family val="2"/>
      <charset val="238"/>
    </font>
    <font>
      <b/>
      <sz val="12"/>
      <color theme="1"/>
      <name val="Arial"/>
      <family val="2"/>
      <charset val="238"/>
    </font>
    <font>
      <b/>
      <sz val="11"/>
      <color theme="1"/>
      <name val="Arial"/>
      <family val="2"/>
      <charset val="238"/>
    </font>
    <font>
      <b/>
      <sz val="11"/>
      <color rgb="FFFF0000"/>
      <name val="Arial"/>
      <family val="2"/>
      <charset val="238"/>
    </font>
  </fonts>
  <fills count="4">
    <fill>
      <patternFill patternType="none"/>
    </fill>
    <fill>
      <patternFill patternType="gray125"/>
    </fill>
    <fill>
      <patternFill patternType="solid">
        <fgColor indexed="9"/>
        <bgColor indexed="26"/>
      </patternFill>
    </fill>
    <fill>
      <patternFill patternType="solid">
        <fgColor theme="0"/>
        <bgColor indexed="64"/>
      </patternFill>
    </fill>
  </fills>
  <borders count="21">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diagonal/>
    </border>
    <border>
      <left style="thin">
        <color indexed="8"/>
      </left>
      <right style="thin">
        <color indexed="8"/>
      </right>
      <top style="thin">
        <color indexed="8"/>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64"/>
      </top>
      <bottom style="thin">
        <color indexed="8"/>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indexed="8"/>
      </left>
      <right/>
      <top/>
      <bottom/>
      <diagonal/>
    </border>
    <border>
      <left style="thin">
        <color indexed="8"/>
      </left>
      <right style="thin">
        <color indexed="8"/>
      </right>
      <top/>
      <bottom style="thin">
        <color indexed="8"/>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5" fillId="0" borderId="0"/>
  </cellStyleXfs>
  <cellXfs count="75">
    <xf numFmtId="0" fontId="0" fillId="0" borderId="0" xfId="0"/>
    <xf numFmtId="0" fontId="2" fillId="0" borderId="0" xfId="0" applyFont="1"/>
    <xf numFmtId="4" fontId="2" fillId="0" borderId="0"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4" fontId="2" fillId="0" borderId="9" xfId="0" applyNumberFormat="1" applyFont="1" applyFill="1" applyBorder="1" applyAlignment="1">
      <alignment horizontal="center" vertical="center"/>
    </xf>
    <xf numFmtId="49" fontId="2" fillId="0" borderId="9"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xf>
    <xf numFmtId="0" fontId="2" fillId="0" borderId="13" xfId="0" applyFont="1" applyBorder="1" applyAlignment="1">
      <alignment horizontal="center" vertical="center" wrapText="1"/>
    </xf>
    <xf numFmtId="49" fontId="2" fillId="0" borderId="6"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xf>
    <xf numFmtId="44" fontId="2" fillId="0" borderId="5" xfId="1" applyFont="1" applyBorder="1" applyAlignment="1">
      <alignment horizontal="center" vertical="center"/>
    </xf>
    <xf numFmtId="0" fontId="2" fillId="0" borderId="5" xfId="0" applyFont="1" applyBorder="1"/>
    <xf numFmtId="49" fontId="3" fillId="0" borderId="5" xfId="0" applyNumberFormat="1" applyFont="1" applyBorder="1" applyAlignment="1">
      <alignment horizontal="center" vertical="center" wrapText="1"/>
    </xf>
    <xf numFmtId="165" fontId="2" fillId="0" borderId="5" xfId="0" applyNumberFormat="1" applyFont="1" applyBorder="1" applyAlignment="1">
      <alignment horizontal="center" vertical="center"/>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164" fontId="3" fillId="0" borderId="2" xfId="1" applyNumberFormat="1" applyFont="1" applyFill="1" applyBorder="1" applyAlignment="1" applyProtection="1">
      <alignment horizontal="center" vertical="center" wrapText="1"/>
    </xf>
    <xf numFmtId="0" fontId="3" fillId="0" borderId="3" xfId="0" applyFont="1" applyBorder="1" applyAlignment="1">
      <alignment horizontal="center" vertical="center" wrapText="1"/>
    </xf>
    <xf numFmtId="44" fontId="3" fillId="2" borderId="2" xfId="1" applyFont="1" applyFill="1" applyBorder="1" applyAlignment="1">
      <alignment horizontal="center" vertical="center" wrapText="1"/>
    </xf>
    <xf numFmtId="9" fontId="3" fillId="2" borderId="2"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9" fontId="3" fillId="2" borderId="10" xfId="0" applyNumberFormat="1"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164" fontId="3" fillId="0" borderId="11" xfId="1" applyNumberFormat="1" applyFont="1" applyFill="1" applyBorder="1" applyAlignment="1" applyProtection="1">
      <alignment horizontal="center" vertical="center" wrapText="1"/>
    </xf>
    <xf numFmtId="9" fontId="3" fillId="2" borderId="11" xfId="0" applyNumberFormat="1" applyFont="1" applyFill="1" applyBorder="1" applyAlignment="1">
      <alignment horizontal="center" vertical="center" wrapText="1"/>
    </xf>
    <xf numFmtId="9" fontId="3" fillId="2" borderId="4" xfId="0" applyNumberFormat="1" applyFont="1" applyFill="1" applyBorder="1" applyAlignment="1">
      <alignment horizontal="center" vertical="center" wrapText="1"/>
    </xf>
    <xf numFmtId="164" fontId="3" fillId="0" borderId="3" xfId="1" applyNumberFormat="1" applyFont="1" applyFill="1" applyBorder="1" applyAlignment="1" applyProtection="1">
      <alignment horizontal="center" vertical="center" wrapText="1"/>
    </xf>
    <xf numFmtId="9" fontId="3" fillId="2" borderId="7" xfId="0" applyNumberFormat="1" applyFont="1" applyFill="1" applyBorder="1" applyAlignment="1">
      <alignment horizontal="center" vertical="center" wrapText="1"/>
    </xf>
    <xf numFmtId="9" fontId="3" fillId="2" borderId="5" xfId="0" applyNumberFormat="1" applyFont="1" applyFill="1" applyBorder="1" applyAlignment="1">
      <alignment horizontal="center" vertical="center" wrapText="1"/>
    </xf>
    <xf numFmtId="0" fontId="2" fillId="0" borderId="0" xfId="0" applyFont="1" applyAlignment="1">
      <alignment horizontal="center" vertical="center"/>
    </xf>
    <xf numFmtId="0" fontId="3" fillId="3" borderId="5" xfId="0" applyFont="1" applyFill="1" applyBorder="1" applyAlignment="1">
      <alignment horizontal="center" vertical="center"/>
    </xf>
    <xf numFmtId="0" fontId="3" fillId="3" borderId="5" xfId="2" applyFont="1" applyFill="1" applyBorder="1" applyAlignment="1">
      <alignment horizontal="center" vertical="center" wrapText="1"/>
    </xf>
    <xf numFmtId="165" fontId="3" fillId="3" borderId="5" xfId="0" applyNumberFormat="1" applyFont="1" applyFill="1" applyBorder="1" applyAlignment="1">
      <alignment horizontal="center" vertical="center"/>
    </xf>
    <xf numFmtId="49" fontId="3" fillId="3" borderId="5" xfId="0" applyNumberFormat="1" applyFont="1" applyFill="1" applyBorder="1" applyAlignment="1">
      <alignment horizontal="center" vertical="center" wrapText="1"/>
    </xf>
    <xf numFmtId="0" fontId="2" fillId="0" borderId="0" xfId="0" applyFont="1" applyAlignment="1">
      <alignment vertical="center"/>
    </xf>
    <xf numFmtId="44" fontId="3" fillId="0" borderId="4" xfId="0" applyNumberFormat="1" applyFont="1" applyBorder="1" applyAlignment="1">
      <alignment vertical="center" wrapText="1"/>
    </xf>
    <xf numFmtId="44" fontId="2" fillId="0" borderId="0" xfId="0" applyNumberFormat="1" applyFont="1"/>
    <xf numFmtId="44" fontId="3" fillId="0" borderId="7" xfId="0" applyNumberFormat="1" applyFont="1" applyBorder="1" applyAlignment="1">
      <alignment vertical="center" wrapText="1"/>
    </xf>
    <xf numFmtId="44" fontId="3" fillId="0" borderId="17" xfId="0" applyNumberFormat="1" applyFont="1" applyBorder="1" applyAlignment="1">
      <alignment vertical="center" wrapText="1"/>
    </xf>
    <xf numFmtId="44" fontId="3" fillId="0" borderId="5" xfId="0" applyNumberFormat="1" applyFont="1" applyBorder="1" applyAlignment="1">
      <alignment vertical="center" wrapText="1"/>
    </xf>
    <xf numFmtId="44" fontId="3" fillId="0" borderId="18" xfId="0" applyNumberFormat="1"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8" fillId="0" borderId="5" xfId="0" applyFont="1" applyBorder="1" applyAlignment="1">
      <alignment horizontal="left" vertical="top" wrapText="1"/>
    </xf>
    <xf numFmtId="0" fontId="6" fillId="0" borderId="1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8" fillId="0" borderId="5" xfId="0" applyFont="1" applyBorder="1" applyAlignment="1">
      <alignment horizontal="center" vertical="center"/>
    </xf>
    <xf numFmtId="0" fontId="8" fillId="0" borderId="5" xfId="0" applyFont="1" applyBorder="1" applyAlignment="1">
      <alignment vertical="center"/>
    </xf>
    <xf numFmtId="49" fontId="8" fillId="0" borderId="5" xfId="0" applyNumberFormat="1" applyFont="1" applyBorder="1" applyAlignment="1">
      <alignment horizontal="left" vertical="top" wrapText="1"/>
    </xf>
    <xf numFmtId="0" fontId="8" fillId="3" borderId="5" xfId="0" applyFont="1" applyFill="1" applyBorder="1" applyAlignment="1">
      <alignment horizontal="left" vertical="top" wrapText="1"/>
    </xf>
    <xf numFmtId="0" fontId="8" fillId="3" borderId="5" xfId="0" applyFont="1" applyFill="1" applyBorder="1" applyAlignment="1">
      <alignment horizontal="left" vertical="center" wrapText="1"/>
    </xf>
    <xf numFmtId="0" fontId="8" fillId="3" borderId="5" xfId="0" applyFont="1" applyFill="1" applyBorder="1" applyAlignment="1">
      <alignment horizontal="left" vertical="center"/>
    </xf>
    <xf numFmtId="0" fontId="9" fillId="3" borderId="16" xfId="0" applyFont="1" applyFill="1" applyBorder="1" applyAlignment="1">
      <alignment horizontal="left" vertical="top" wrapText="1"/>
    </xf>
    <xf numFmtId="0" fontId="6" fillId="3" borderId="5" xfId="0" applyFont="1" applyFill="1" applyBorder="1" applyAlignment="1">
      <alignment vertical="top" wrapText="1"/>
    </xf>
    <xf numFmtId="0" fontId="6" fillId="3" borderId="5" xfId="0" applyFont="1" applyFill="1" applyBorder="1" applyAlignment="1">
      <alignment horizontal="left" vertical="top" wrapText="1"/>
    </xf>
    <xf numFmtId="0" fontId="8" fillId="0" borderId="0" xfId="0" applyFont="1" applyAlignment="1">
      <alignment horizontal="center" vertical="center"/>
    </xf>
    <xf numFmtId="0" fontId="8" fillId="0" borderId="0" xfId="0" applyFont="1"/>
    <xf numFmtId="0" fontId="4" fillId="0" borderId="1" xfId="0" applyFont="1" applyBorder="1" applyAlignment="1">
      <alignment horizontal="left"/>
    </xf>
    <xf numFmtId="0" fontId="9" fillId="0" borderId="12" xfId="0" applyFont="1" applyBorder="1" applyAlignment="1">
      <alignment horizontal="left"/>
    </xf>
    <xf numFmtId="0" fontId="9" fillId="0" borderId="6" xfId="0" applyFont="1" applyBorder="1" applyAlignment="1">
      <alignment horizontal="left" vertical="center"/>
    </xf>
    <xf numFmtId="0" fontId="9" fillId="0" borderId="15" xfId="0" applyFont="1" applyBorder="1" applyAlignment="1">
      <alignment horizontal="left" vertical="center"/>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9" fillId="0" borderId="20" xfId="0" applyFont="1" applyBorder="1" applyAlignment="1">
      <alignment horizontal="left" vertical="center"/>
    </xf>
    <xf numFmtId="0" fontId="8" fillId="0" borderId="16" xfId="0" applyFont="1" applyBorder="1" applyAlignment="1">
      <alignment horizontal="center" vertical="center"/>
    </xf>
    <xf numFmtId="0" fontId="10" fillId="0" borderId="0" xfId="0" applyFont="1" applyAlignment="1">
      <alignment horizontal="center" vertical="center"/>
    </xf>
    <xf numFmtId="0" fontId="11" fillId="0" borderId="0" xfId="0" applyFont="1"/>
  </cellXfs>
  <cellStyles count="3">
    <cellStyle name="Normalny" xfId="0" builtinId="0"/>
    <cellStyle name="Normalny_Arkusz1" xfId="2" xr:uid="{43E6AB19-AF1E-4B70-9E9C-608F0BB17B69}"/>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42"/>
  <sheetViews>
    <sheetView tabSelected="1" view="pageBreakPreview" zoomScale="80" zoomScaleNormal="70" zoomScaleSheetLayoutView="80" workbookViewId="0">
      <selection activeCell="J7" sqref="J7"/>
    </sheetView>
  </sheetViews>
  <sheetFormatPr defaultColWidth="8.85546875" defaultRowHeight="14.25" x14ac:dyDescent="0.2"/>
  <cols>
    <col min="1" max="2" width="4.85546875" style="35" customWidth="1"/>
    <col min="3" max="3" width="85.28515625" style="1" customWidth="1"/>
    <col min="4" max="4" width="7.7109375" style="1" customWidth="1"/>
    <col min="5" max="5" width="9" style="1" bestFit="1" customWidth="1"/>
    <col min="6" max="6" width="14.28515625" style="35" customWidth="1"/>
    <col min="7" max="7" width="17.5703125" style="1" customWidth="1"/>
    <col min="8" max="8" width="13.140625" style="1" customWidth="1"/>
    <col min="9" max="9" width="15.42578125" style="1" customWidth="1"/>
    <col min="10" max="11" width="12.5703125" style="1" customWidth="1"/>
    <col min="12" max="12" width="14.85546875" style="1" customWidth="1"/>
    <col min="13" max="16384" width="8.85546875" style="1"/>
  </cols>
  <sheetData>
    <row r="2" spans="1:12" x14ac:dyDescent="0.2">
      <c r="C2" s="1" t="s">
        <v>49</v>
      </c>
    </row>
    <row r="3" spans="1:12" ht="15" x14ac:dyDescent="0.25">
      <c r="F3" s="73" t="s">
        <v>47</v>
      </c>
      <c r="I3" s="74" t="s">
        <v>48</v>
      </c>
    </row>
    <row r="4" spans="1:12" ht="15" x14ac:dyDescent="0.25">
      <c r="A4" s="65" t="s">
        <v>20</v>
      </c>
      <c r="B4" s="65"/>
      <c r="C4" s="65"/>
      <c r="D4" s="65"/>
      <c r="E4" s="65"/>
      <c r="F4" s="65"/>
      <c r="G4" s="65"/>
      <c r="H4" s="65"/>
      <c r="I4" s="65"/>
      <c r="J4" s="65"/>
      <c r="K4" s="65"/>
      <c r="L4" s="65"/>
    </row>
    <row r="5" spans="1:12" ht="39.6" customHeight="1" x14ac:dyDescent="0.2">
      <c r="A5" s="19" t="s">
        <v>0</v>
      </c>
      <c r="B5" s="19"/>
      <c r="C5" s="19" t="s">
        <v>1</v>
      </c>
      <c r="D5" s="19" t="s">
        <v>2</v>
      </c>
      <c r="E5" s="20" t="s">
        <v>3</v>
      </c>
      <c r="F5" s="21" t="s">
        <v>4</v>
      </c>
      <c r="G5" s="20" t="s">
        <v>5</v>
      </c>
      <c r="H5" s="20" t="s">
        <v>6</v>
      </c>
      <c r="I5" s="19" t="s">
        <v>7</v>
      </c>
      <c r="J5" s="22" t="s">
        <v>8</v>
      </c>
      <c r="K5" s="19" t="s">
        <v>9</v>
      </c>
      <c r="L5" s="22" t="s">
        <v>10</v>
      </c>
    </row>
    <row r="6" spans="1:12" ht="146.25" customHeight="1" x14ac:dyDescent="0.2">
      <c r="A6" s="47">
        <v>1</v>
      </c>
      <c r="B6" s="47"/>
      <c r="C6" s="48" t="s">
        <v>11</v>
      </c>
      <c r="D6" s="19" t="s">
        <v>12</v>
      </c>
      <c r="E6" s="20">
        <v>8</v>
      </c>
      <c r="F6" s="2"/>
      <c r="G6" s="23"/>
      <c r="H6" s="24"/>
      <c r="I6" s="41"/>
      <c r="J6" s="3"/>
      <c r="K6" s="4"/>
      <c r="L6" s="3"/>
    </row>
    <row r="7" spans="1:12" ht="162.75" customHeight="1" x14ac:dyDescent="0.2">
      <c r="A7" s="47">
        <v>2</v>
      </c>
      <c r="B7" s="47"/>
      <c r="C7" s="48" t="s">
        <v>13</v>
      </c>
      <c r="D7" s="19" t="s">
        <v>12</v>
      </c>
      <c r="E7" s="20">
        <v>12</v>
      </c>
      <c r="F7" s="21"/>
      <c r="G7" s="23"/>
      <c r="H7" s="24"/>
      <c r="I7" s="41"/>
      <c r="J7" s="3"/>
      <c r="K7" s="4"/>
      <c r="L7" s="5"/>
    </row>
    <row r="8" spans="1:12" ht="141.75" customHeight="1" x14ac:dyDescent="0.2">
      <c r="A8" s="47">
        <v>3</v>
      </c>
      <c r="B8" s="47"/>
      <c r="C8" s="48" t="s">
        <v>14</v>
      </c>
      <c r="D8" s="19" t="s">
        <v>12</v>
      </c>
      <c r="E8" s="20">
        <v>8</v>
      </c>
      <c r="F8" s="21"/>
      <c r="G8" s="23"/>
      <c r="H8" s="24"/>
      <c r="I8" s="41"/>
      <c r="J8" s="3"/>
      <c r="K8" s="4"/>
      <c r="L8" s="3"/>
    </row>
    <row r="9" spans="1:12" ht="161.25" customHeight="1" x14ac:dyDescent="0.2">
      <c r="A9" s="47">
        <v>4</v>
      </c>
      <c r="B9" s="47"/>
      <c r="C9" s="48" t="s">
        <v>45</v>
      </c>
      <c r="D9" s="19" t="s">
        <v>12</v>
      </c>
      <c r="E9" s="20">
        <v>30</v>
      </c>
      <c r="F9" s="21"/>
      <c r="G9" s="23"/>
      <c r="H9" s="24"/>
      <c r="I9" s="43"/>
      <c r="J9" s="3"/>
      <c r="K9" s="5"/>
      <c r="L9" s="3"/>
    </row>
    <row r="10" spans="1:12" ht="362.25" customHeight="1" x14ac:dyDescent="0.2">
      <c r="A10" s="47">
        <v>5</v>
      </c>
      <c r="B10" s="69"/>
      <c r="C10" s="49" t="s">
        <v>31</v>
      </c>
      <c r="D10" s="25" t="s">
        <v>12</v>
      </c>
      <c r="E10" s="20">
        <v>8</v>
      </c>
      <c r="F10" s="6"/>
      <c r="G10" s="23"/>
      <c r="H10" s="26"/>
      <c r="I10" s="45"/>
      <c r="J10" s="7"/>
      <c r="K10" s="4"/>
      <c r="L10" s="27"/>
    </row>
    <row r="11" spans="1:12" ht="51.6" customHeight="1" x14ac:dyDescent="0.2">
      <c r="A11" s="47">
        <v>6</v>
      </c>
      <c r="B11" s="70"/>
      <c r="C11" s="50" t="s">
        <v>15</v>
      </c>
      <c r="D11" s="28" t="s">
        <v>12</v>
      </c>
      <c r="E11" s="20">
        <v>30</v>
      </c>
      <c r="F11" s="29"/>
      <c r="G11" s="23"/>
      <c r="H11" s="30"/>
      <c r="I11" s="46"/>
      <c r="J11" s="3"/>
      <c r="K11" s="4"/>
      <c r="L11" s="3"/>
    </row>
    <row r="12" spans="1:12" ht="51.6" customHeight="1" x14ac:dyDescent="0.2">
      <c r="A12" s="47">
        <v>7</v>
      </c>
      <c r="B12" s="47"/>
      <c r="C12" s="51" t="s">
        <v>16</v>
      </c>
      <c r="D12" s="19" t="s">
        <v>12</v>
      </c>
      <c r="E12" s="20">
        <v>20</v>
      </c>
      <c r="F12" s="21"/>
      <c r="G12" s="23"/>
      <c r="H12" s="31"/>
      <c r="I12" s="45"/>
      <c r="J12" s="8"/>
      <c r="K12" s="4"/>
      <c r="L12" s="3"/>
    </row>
    <row r="13" spans="1:12" ht="51.6" customHeight="1" x14ac:dyDescent="0.2">
      <c r="A13" s="47">
        <v>8</v>
      </c>
      <c r="B13" s="47"/>
      <c r="C13" s="51" t="s">
        <v>17</v>
      </c>
      <c r="D13" s="19" t="s">
        <v>12</v>
      </c>
      <c r="E13" s="20">
        <v>90</v>
      </c>
      <c r="F13" s="21"/>
      <c r="G13" s="23"/>
      <c r="H13" s="24"/>
      <c r="I13" s="44"/>
      <c r="J13" s="9"/>
      <c r="K13" s="4"/>
      <c r="L13" s="3"/>
    </row>
    <row r="14" spans="1:12" ht="51.6" customHeight="1" x14ac:dyDescent="0.2">
      <c r="A14" s="47">
        <v>9</v>
      </c>
      <c r="B14" s="47"/>
      <c r="C14" s="51" t="s">
        <v>18</v>
      </c>
      <c r="D14" s="19" t="s">
        <v>12</v>
      </c>
      <c r="E14" s="20">
        <v>65</v>
      </c>
      <c r="F14" s="21"/>
      <c r="G14" s="23"/>
      <c r="H14" s="24"/>
      <c r="I14" s="41"/>
      <c r="J14" s="3"/>
      <c r="K14" s="10"/>
      <c r="L14" s="3"/>
    </row>
    <row r="15" spans="1:12" ht="93" customHeight="1" x14ac:dyDescent="0.2">
      <c r="A15" s="47">
        <v>10</v>
      </c>
      <c r="B15" s="47"/>
      <c r="C15" s="51" t="s">
        <v>43</v>
      </c>
      <c r="D15" s="19" t="s">
        <v>12</v>
      </c>
      <c r="E15" s="20">
        <v>10</v>
      </c>
      <c r="F15" s="21"/>
      <c r="G15" s="23"/>
      <c r="H15" s="24"/>
      <c r="I15" s="41"/>
      <c r="J15" s="11"/>
      <c r="K15" s="5"/>
      <c r="L15" s="3"/>
    </row>
    <row r="16" spans="1:12" ht="83.25" customHeight="1" x14ac:dyDescent="0.2">
      <c r="A16" s="47">
        <v>11</v>
      </c>
      <c r="B16" s="47"/>
      <c r="C16" s="51" t="s">
        <v>42</v>
      </c>
      <c r="D16" s="19" t="s">
        <v>12</v>
      </c>
      <c r="E16" s="20">
        <v>10</v>
      </c>
      <c r="F16" s="21"/>
      <c r="G16" s="23"/>
      <c r="H16" s="24"/>
      <c r="I16" s="41"/>
      <c r="J16" s="11"/>
      <c r="K16" s="5"/>
      <c r="L16" s="3"/>
    </row>
    <row r="17" spans="1:12" ht="68.45" customHeight="1" x14ac:dyDescent="0.2">
      <c r="A17" s="47">
        <v>12</v>
      </c>
      <c r="B17" s="47"/>
      <c r="C17" s="51" t="s">
        <v>41</v>
      </c>
      <c r="D17" s="19" t="s">
        <v>12</v>
      </c>
      <c r="E17" s="20">
        <v>10</v>
      </c>
      <c r="F17" s="21"/>
      <c r="G17" s="23"/>
      <c r="H17" s="24"/>
      <c r="I17" s="41"/>
      <c r="J17" s="11"/>
      <c r="K17" s="4"/>
      <c r="L17" s="5"/>
    </row>
    <row r="18" spans="1:12" ht="46.15" customHeight="1" x14ac:dyDescent="0.2">
      <c r="A18" s="52">
        <v>13</v>
      </c>
      <c r="B18" s="52"/>
      <c r="C18" s="53" t="s">
        <v>19</v>
      </c>
      <c r="D18" s="22" t="s">
        <v>12</v>
      </c>
      <c r="E18" s="20">
        <v>10</v>
      </c>
      <c r="F18" s="32"/>
      <c r="G18" s="23"/>
      <c r="H18" s="33"/>
      <c r="I18" s="41"/>
      <c r="J18" s="12"/>
      <c r="K18" s="13"/>
      <c r="L18" s="12"/>
    </row>
    <row r="19" spans="1:12" ht="35.450000000000003" customHeight="1" x14ac:dyDescent="0.2">
      <c r="A19" s="54">
        <v>14</v>
      </c>
      <c r="B19" s="54"/>
      <c r="C19" s="55" t="s">
        <v>21</v>
      </c>
      <c r="D19" s="27" t="s">
        <v>12</v>
      </c>
      <c r="E19" s="14">
        <v>5</v>
      </c>
      <c r="F19" s="15"/>
      <c r="G19" s="23"/>
      <c r="H19" s="34"/>
      <c r="I19" s="41"/>
      <c r="J19" s="14"/>
      <c r="K19" s="5"/>
      <c r="L19" s="14"/>
    </row>
    <row r="20" spans="1:12" ht="22.9" customHeight="1" x14ac:dyDescent="0.25">
      <c r="A20" s="66" t="s">
        <v>23</v>
      </c>
      <c r="B20" s="66"/>
      <c r="C20" s="66"/>
      <c r="I20" s="40"/>
    </row>
    <row r="21" spans="1:12" ht="237" customHeight="1" x14ac:dyDescent="0.2">
      <c r="A21" s="54">
        <v>15</v>
      </c>
      <c r="B21" s="54"/>
      <c r="C21" s="56" t="s">
        <v>22</v>
      </c>
      <c r="D21" s="19" t="s">
        <v>12</v>
      </c>
      <c r="E21" s="14">
        <v>20</v>
      </c>
      <c r="F21" s="18"/>
      <c r="G21" s="18"/>
      <c r="H21" s="33"/>
      <c r="I21" s="18"/>
      <c r="J21" s="14"/>
      <c r="K21" s="16"/>
      <c r="L21" s="16"/>
    </row>
    <row r="22" spans="1:12" ht="84.75" customHeight="1" x14ac:dyDescent="0.2">
      <c r="A22" s="54">
        <v>16</v>
      </c>
      <c r="B22" s="54"/>
      <c r="C22" s="56" t="s">
        <v>24</v>
      </c>
      <c r="D22" s="19" t="s">
        <v>12</v>
      </c>
      <c r="E22" s="14">
        <v>20</v>
      </c>
      <c r="F22" s="18"/>
      <c r="G22" s="18"/>
      <c r="H22" s="33"/>
      <c r="I22" s="18"/>
      <c r="J22" s="14"/>
      <c r="K22" s="16"/>
      <c r="L22" s="16"/>
    </row>
    <row r="23" spans="1:12" ht="28.5" customHeight="1" x14ac:dyDescent="0.2">
      <c r="A23" s="67" t="s">
        <v>30</v>
      </c>
      <c r="B23" s="71"/>
      <c r="C23" s="68"/>
      <c r="D23" s="16"/>
      <c r="E23" s="16"/>
      <c r="F23" s="18"/>
      <c r="G23" s="16"/>
      <c r="H23" s="33"/>
      <c r="I23" s="18"/>
      <c r="J23" s="14"/>
      <c r="K23" s="16"/>
      <c r="L23" s="16"/>
    </row>
    <row r="24" spans="1:12" ht="380.25" customHeight="1" x14ac:dyDescent="0.2">
      <c r="A24" s="54">
        <v>17</v>
      </c>
      <c r="B24" s="54"/>
      <c r="C24" s="57" t="s">
        <v>25</v>
      </c>
      <c r="D24" s="19" t="s">
        <v>12</v>
      </c>
      <c r="E24" s="14">
        <v>6</v>
      </c>
      <c r="F24" s="18"/>
      <c r="G24" s="18"/>
      <c r="H24" s="33"/>
      <c r="I24" s="18"/>
      <c r="J24" s="14"/>
      <c r="K24" s="16"/>
      <c r="L24" s="16"/>
    </row>
    <row r="25" spans="1:12" ht="25.15" customHeight="1" x14ac:dyDescent="0.2">
      <c r="A25" s="54">
        <v>18</v>
      </c>
      <c r="B25" s="54"/>
      <c r="C25" s="58" t="s">
        <v>26</v>
      </c>
      <c r="D25" s="19" t="s">
        <v>12</v>
      </c>
      <c r="E25" s="14">
        <v>24</v>
      </c>
      <c r="F25" s="18"/>
      <c r="G25" s="18"/>
      <c r="H25" s="33"/>
      <c r="I25" s="18"/>
      <c r="J25" s="17"/>
      <c r="K25" s="16"/>
      <c r="L25" s="16"/>
    </row>
    <row r="26" spans="1:12" ht="25.15" customHeight="1" x14ac:dyDescent="0.2">
      <c r="A26" s="54">
        <v>19</v>
      </c>
      <c r="B26" s="54"/>
      <c r="C26" s="58" t="s">
        <v>27</v>
      </c>
      <c r="D26" s="19" t="s">
        <v>12</v>
      </c>
      <c r="E26" s="14">
        <v>24</v>
      </c>
      <c r="F26" s="18"/>
      <c r="G26" s="18"/>
      <c r="H26" s="33"/>
      <c r="I26" s="18"/>
      <c r="J26" s="14"/>
      <c r="K26" s="16"/>
      <c r="L26" s="16"/>
    </row>
    <row r="27" spans="1:12" ht="25.15" customHeight="1" x14ac:dyDescent="0.2">
      <c r="A27" s="54">
        <v>20</v>
      </c>
      <c r="B27" s="54"/>
      <c r="C27" s="59" t="s">
        <v>44</v>
      </c>
      <c r="D27" s="19" t="s">
        <v>12</v>
      </c>
      <c r="E27" s="14">
        <v>24</v>
      </c>
      <c r="F27" s="18"/>
      <c r="G27" s="18"/>
      <c r="H27" s="33"/>
      <c r="I27" s="18"/>
      <c r="J27" s="14"/>
      <c r="K27" s="16"/>
      <c r="L27" s="16"/>
    </row>
    <row r="28" spans="1:12" ht="25.15" customHeight="1" x14ac:dyDescent="0.2">
      <c r="A28" s="54">
        <v>21</v>
      </c>
      <c r="B28" s="54"/>
      <c r="C28" s="58" t="s">
        <v>28</v>
      </c>
      <c r="D28" s="19" t="s">
        <v>12</v>
      </c>
      <c r="E28" s="14">
        <v>24</v>
      </c>
      <c r="F28" s="18"/>
      <c r="G28" s="18"/>
      <c r="H28" s="33"/>
      <c r="I28" s="18"/>
      <c r="J28" s="14"/>
      <c r="K28" s="16"/>
      <c r="L28" s="16"/>
    </row>
    <row r="29" spans="1:12" ht="25.15" customHeight="1" x14ac:dyDescent="0.2">
      <c r="A29" s="54">
        <v>22</v>
      </c>
      <c r="B29" s="54"/>
      <c r="C29" s="58" t="s">
        <v>29</v>
      </c>
      <c r="D29" s="19" t="s">
        <v>12</v>
      </c>
      <c r="E29" s="14">
        <v>24</v>
      </c>
      <c r="F29" s="18"/>
      <c r="G29" s="18"/>
      <c r="H29" s="33"/>
      <c r="I29" s="18"/>
      <c r="J29" s="14"/>
      <c r="K29" s="16"/>
      <c r="L29" s="16"/>
    </row>
    <row r="30" spans="1:12" ht="47.25" customHeight="1" x14ac:dyDescent="0.2">
      <c r="A30" s="54"/>
      <c r="B30" s="72"/>
      <c r="C30" s="60" t="s">
        <v>32</v>
      </c>
      <c r="H30" s="33"/>
      <c r="I30" s="40"/>
      <c r="J30" s="35"/>
    </row>
    <row r="31" spans="1:12" ht="279.75" customHeight="1" x14ac:dyDescent="0.2">
      <c r="A31" s="54">
        <v>23</v>
      </c>
      <c r="B31" s="54"/>
      <c r="C31" s="61" t="s">
        <v>33</v>
      </c>
      <c r="D31" s="19" t="s">
        <v>12</v>
      </c>
      <c r="E31" s="36">
        <v>2</v>
      </c>
      <c r="F31" s="38"/>
      <c r="G31" s="18"/>
      <c r="H31" s="33"/>
      <c r="I31" s="18"/>
      <c r="J31" s="37"/>
      <c r="K31" s="16"/>
      <c r="L31" s="16"/>
    </row>
    <row r="32" spans="1:12" ht="55.9" customHeight="1" x14ac:dyDescent="0.2">
      <c r="A32" s="54">
        <v>24</v>
      </c>
      <c r="B32" s="54"/>
      <c r="C32" s="61" t="s">
        <v>34</v>
      </c>
      <c r="D32" s="19" t="s">
        <v>12</v>
      </c>
      <c r="E32" s="36">
        <v>1</v>
      </c>
      <c r="F32" s="38"/>
      <c r="G32" s="18"/>
      <c r="H32" s="33"/>
      <c r="I32" s="18"/>
      <c r="J32" s="37"/>
      <c r="K32" s="16"/>
      <c r="L32" s="16"/>
    </row>
    <row r="33" spans="1:12" ht="55.9" customHeight="1" x14ac:dyDescent="0.2">
      <c r="A33" s="54">
        <v>25</v>
      </c>
      <c r="B33" s="54"/>
      <c r="C33" s="61" t="s">
        <v>35</v>
      </c>
      <c r="D33" s="19" t="s">
        <v>12</v>
      </c>
      <c r="E33" s="36">
        <v>2</v>
      </c>
      <c r="F33" s="38"/>
      <c r="G33" s="18"/>
      <c r="H33" s="33"/>
      <c r="I33" s="18"/>
      <c r="J33" s="37"/>
      <c r="K33" s="16"/>
      <c r="L33" s="16"/>
    </row>
    <row r="34" spans="1:12" ht="55.9" customHeight="1" x14ac:dyDescent="0.2">
      <c r="A34" s="54">
        <v>26</v>
      </c>
      <c r="B34" s="54"/>
      <c r="C34" s="61" t="s">
        <v>36</v>
      </c>
      <c r="D34" s="19" t="s">
        <v>12</v>
      </c>
      <c r="E34" s="36">
        <v>6</v>
      </c>
      <c r="F34" s="38"/>
      <c r="G34" s="18"/>
      <c r="H34" s="33"/>
      <c r="I34" s="18"/>
      <c r="J34" s="37"/>
      <c r="K34" s="16"/>
      <c r="L34" s="16"/>
    </row>
    <row r="35" spans="1:12" ht="55.9" customHeight="1" x14ac:dyDescent="0.2">
      <c r="A35" s="54">
        <v>27</v>
      </c>
      <c r="B35" s="54"/>
      <c r="C35" s="61" t="s">
        <v>40</v>
      </c>
      <c r="D35" s="19" t="s">
        <v>12</v>
      </c>
      <c r="E35" s="36">
        <v>3</v>
      </c>
      <c r="F35" s="38"/>
      <c r="G35" s="18"/>
      <c r="H35" s="33"/>
      <c r="I35" s="18"/>
      <c r="J35" s="37"/>
      <c r="K35" s="16"/>
      <c r="L35" s="16"/>
    </row>
    <row r="36" spans="1:12" ht="55.9" customHeight="1" x14ac:dyDescent="0.2">
      <c r="A36" s="54">
        <v>28</v>
      </c>
      <c r="B36" s="54"/>
      <c r="C36" s="61" t="s">
        <v>37</v>
      </c>
      <c r="D36" s="19" t="s">
        <v>12</v>
      </c>
      <c r="E36" s="36">
        <v>1</v>
      </c>
      <c r="F36" s="38"/>
      <c r="G36" s="18"/>
      <c r="H36" s="33"/>
      <c r="I36" s="18"/>
      <c r="J36" s="37"/>
      <c r="K36" s="16"/>
      <c r="L36" s="16"/>
    </row>
    <row r="37" spans="1:12" ht="241.5" customHeight="1" x14ac:dyDescent="0.2">
      <c r="A37" s="54">
        <v>29</v>
      </c>
      <c r="B37" s="54"/>
      <c r="C37" s="62" t="s">
        <v>46</v>
      </c>
      <c r="D37" s="19" t="s">
        <v>12</v>
      </c>
      <c r="E37" s="36">
        <v>1</v>
      </c>
      <c r="F37" s="38"/>
      <c r="G37" s="18"/>
      <c r="H37" s="33"/>
      <c r="I37" s="18"/>
      <c r="J37" s="39"/>
      <c r="K37" s="16"/>
      <c r="L37" s="16"/>
    </row>
    <row r="38" spans="1:12" ht="31.9" customHeight="1" x14ac:dyDescent="0.2">
      <c r="A38" s="54">
        <v>30</v>
      </c>
      <c r="B38" s="54"/>
      <c r="C38" s="62" t="s">
        <v>38</v>
      </c>
      <c r="D38" s="19" t="s">
        <v>12</v>
      </c>
      <c r="E38" s="36">
        <v>1</v>
      </c>
      <c r="F38" s="38"/>
      <c r="G38" s="18"/>
      <c r="H38" s="33"/>
      <c r="I38" s="18"/>
      <c r="J38" s="39"/>
      <c r="K38" s="16"/>
      <c r="L38" s="16"/>
    </row>
    <row r="39" spans="1:12" ht="31.9" customHeight="1" x14ac:dyDescent="0.2">
      <c r="A39" s="54">
        <v>31</v>
      </c>
      <c r="B39" s="54"/>
      <c r="C39" s="62" t="s">
        <v>39</v>
      </c>
      <c r="D39" s="19" t="s">
        <v>12</v>
      </c>
      <c r="E39" s="36">
        <v>1</v>
      </c>
      <c r="F39" s="38"/>
      <c r="G39" s="18"/>
      <c r="H39" s="34"/>
      <c r="I39" s="18"/>
      <c r="J39" s="39"/>
      <c r="K39" s="16"/>
      <c r="L39" s="16"/>
    </row>
    <row r="40" spans="1:12" ht="15" x14ac:dyDescent="0.2">
      <c r="A40" s="63"/>
      <c r="B40" s="63"/>
      <c r="C40" s="64"/>
      <c r="G40" s="42">
        <f>SUM(G6:G39)</f>
        <v>0</v>
      </c>
      <c r="I40" s="42">
        <f>SUM(I6:I39)</f>
        <v>0</v>
      </c>
    </row>
    <row r="41" spans="1:12" ht="15" x14ac:dyDescent="0.2">
      <c r="A41" s="63"/>
      <c r="B41" s="63"/>
      <c r="C41" s="64"/>
      <c r="G41" s="42"/>
      <c r="I41" s="42"/>
    </row>
    <row r="42" spans="1:12" ht="15" x14ac:dyDescent="0.2">
      <c r="A42" s="63"/>
      <c r="B42" s="63"/>
      <c r="C42" s="64" t="s">
        <v>50</v>
      </c>
      <c r="G42" s="42" t="s">
        <v>51</v>
      </c>
      <c r="I42" s="42"/>
    </row>
  </sheetData>
  <mergeCells count="3">
    <mergeCell ref="A4:L4"/>
    <mergeCell ref="A20:C20"/>
    <mergeCell ref="A23:C23"/>
  </mergeCells>
  <pageMargins left="0.7" right="0.7" top="0.75" bottom="0.75" header="0.3" footer="0.3"/>
  <pageSetup paperSize="9" scale="41" fitToHeight="0" orientation="portrait" r:id="rId1"/>
  <rowBreaks count="2" manualBreakCount="2">
    <brk id="22" max="10" man="1"/>
    <brk id="43" max="10"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A6DAAAF510A6942A85AB4BB048ED49B" ma:contentTypeVersion="8" ma:contentTypeDescription="Create a new document." ma:contentTypeScope="" ma:versionID="fa90ca51fc08535736a8942908732639">
  <xsd:schema xmlns:xsd="http://www.w3.org/2001/XMLSchema" xmlns:xs="http://www.w3.org/2001/XMLSchema" xmlns:p="http://schemas.microsoft.com/office/2006/metadata/properties" xmlns:ns3="7b8d8e23-898c-4d70-921a-0197d3028c47" targetNamespace="http://schemas.microsoft.com/office/2006/metadata/properties" ma:root="true" ma:fieldsID="4f5773f8185be3494f48032e83be8008" ns3:_="">
    <xsd:import namespace="7b8d8e23-898c-4d70-921a-0197d3028c4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8d8e23-898c-4d70-921a-0197d3028c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C677DC-C01D-4CB4-89FE-AD18F1DC7A6A}">
  <ds:schemaRefs>
    <ds:schemaRef ds:uri="7b8d8e23-898c-4d70-921a-0197d3028c47"/>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E1341EF-EA14-4F4E-81EF-D05D5960E110}">
  <ds:schemaRefs>
    <ds:schemaRef ds:uri="http://schemas.microsoft.com/sharepoint/v3/contenttype/forms"/>
  </ds:schemaRefs>
</ds:datastoreItem>
</file>

<file path=customXml/itemProps3.xml><?xml version="1.0" encoding="utf-8"?>
<ds:datastoreItem xmlns:ds="http://schemas.openxmlformats.org/officeDocument/2006/customXml" ds:itemID="{2C40533E-7411-448C-A5EF-84602C2E5F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8d8e23-898c-4d70-921a-0197d3028c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Sheet1</vt:lpstr>
      <vt:lpstr>Sheet1!Obszar_wydruku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Kwiatkowska</dc:creator>
  <cp:lastModifiedBy>spzozrypin</cp:lastModifiedBy>
  <cp:lastPrinted>2020-06-29T07:08:39Z</cp:lastPrinted>
  <dcterms:created xsi:type="dcterms:W3CDTF">2018-05-16T10:15:34Z</dcterms:created>
  <dcterms:modified xsi:type="dcterms:W3CDTF">2020-06-29T07:30:09Z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0x0101003A6DAAAF510A6942A85AB4BB048ED49B</vt:lpwstr>
  </property>
</Properties>
</file>