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KLIENCI\PIERWSZA GRUPA ZAKUPOWA EE\"/>
    </mc:Choice>
  </mc:AlternateContent>
  <xr:revisionPtr revIDLastSave="0" documentId="8_{F0D51A48-1C04-485A-948D-8A49D51A5729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7" i="1"/>
  <c r="D9" i="1" s="1"/>
  <c r="C17" i="1"/>
  <c r="D16" i="1"/>
  <c r="F16" i="1" s="1"/>
  <c r="G16" i="1" s="1"/>
  <c r="D15" i="1"/>
  <c r="F7" i="1" l="1"/>
  <c r="F8" i="1"/>
  <c r="G8" i="1" s="1"/>
  <c r="D17" i="1"/>
  <c r="F15" i="1"/>
  <c r="F17" i="1" s="1"/>
  <c r="G7" i="1" l="1"/>
  <c r="G9" i="1" s="1"/>
  <c r="F9" i="1"/>
  <c r="G15" i="1"/>
  <c r="G17" i="1" s="1"/>
</calcChain>
</file>

<file path=xl/sharedStrings.xml><?xml version="1.0" encoding="utf-8"?>
<sst xmlns="http://schemas.openxmlformats.org/spreadsheetml/2006/main" count="41" uniqueCount="25">
  <si>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</si>
  <si>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</si>
  <si>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</si>
  <si>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</si>
  <si>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</si>
  <si>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</si>
  <si>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</si>
  <si>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</si>
  <si>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</si>
  <si>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</si>
  <si>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</si>
  <si>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</si>
  <si>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x</t>
  </si>
  <si>
    <t>Wyszczególnienie - grupa taryfowa lub okres zamówienia</t>
  </si>
  <si>
    <t>II Część zamówienia - pozostałe obiekty</t>
  </si>
  <si>
    <t>I Część zamówienia - oświetlenie uliczne</t>
  </si>
  <si>
    <t>Zużycie energii elektrycznej w trakcie trwania zamówienia  w kWh</t>
  </si>
  <si>
    <t>1. Dostawa energii elektrycznej w okresie od 01.07.2020 do 30.09.2022 r. dla zamówienia podstawowego</t>
  </si>
  <si>
    <t>Suma wartości zamówienia  na lata 2020-22 dla poz. 1 i 2 tabeli</t>
  </si>
  <si>
    <t>2. Dostawa energii elektrycznej w okresie od 01.07.2020 do 30.09.2022 r. dla prawa opcji</t>
  </si>
  <si>
    <t>1. Dostawa energii elektrycznej w okresie od  01.07.2020 do 30.09.2022 r. dla zamówienia podstawowego</t>
  </si>
  <si>
    <t>2. Dostawa energii elektrycznej w okresie od  01.07.2020 do 30.09.2022 r. . dla prawa opcji</t>
  </si>
  <si>
    <t>„Dostawa energii elektrycznej dla Pierwszej Grupy Zakupowej energii elektrycznej w okresie od 01.07.2020 do 30.09.2022 r.</t>
  </si>
  <si>
    <t>Załącznik nr 3.1 do SIWZ - kalkulator</t>
  </si>
  <si>
    <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Pełnomocnika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3.1 do SIWZ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</si>
</sst>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1"/>
  <sheetViews>
    <sheetView tabSelected="1" zoomScaleNormal="100" workbookViewId="0">
      <selection activeCell="B15" sqref="B15:B16"/>
    </sheetView>
  </sheetViews>
  <sheetFormatPr defaultRowHeight="14.5" x14ac:dyDescent="0.35"/>
  <cols>
    <col min="1" max="1" width="26.81640625" style="1" customWidth="1"/>
    <col min="2" max="2" width="11" style="1" customWidth="1"/>
    <col min="3" max="3" width="11.453125" style="1" customWidth="1"/>
    <col min="4" max="4" width="13.6328125" style="1" customWidth="1"/>
    <col min="5" max="5" width="9.26953125" style="1" customWidth="1"/>
    <col min="6" max="6" width="12.453125" style="1" customWidth="1"/>
    <col min="7" max="7" width="12.08984375" style="1" customWidth="1"/>
    <col min="8" max="1025" width="9.1796875" style="1" customWidth="1"/>
  </cols>
  <sheetData>
    <row r="1" spans="1:1025" ht="19.5" customHeight="1" x14ac:dyDescent="0.35">
      <c r="A1" s="11" t="s">
        <v>23</v>
      </c>
      <c r="B1" s="11"/>
      <c r="C1" s="11"/>
      <c r="D1" s="11"/>
      <c r="E1" s="11"/>
      <c r="F1" s="11"/>
      <c r="G1" s="11"/>
    </row>
    <row r="2" spans="1:1025" ht="19.5" customHeight="1" x14ac:dyDescent="0.35">
      <c r="A2" s="13" t="s">
        <v>22</v>
      </c>
      <c r="B2" s="13"/>
      <c r="C2" s="13"/>
      <c r="D2" s="13"/>
      <c r="E2" s="13"/>
      <c r="F2" s="13"/>
      <c r="G2" s="13"/>
    </row>
    <row r="3" spans="1:1025" ht="30.75" customHeight="1" x14ac:dyDescent="0.35">
      <c r="A3" s="12" t="s">
        <v>15</v>
      </c>
      <c r="B3" s="12"/>
      <c r="C3" s="12"/>
      <c r="D3" s="12"/>
      <c r="E3" s="12"/>
      <c r="F3" s="12"/>
      <c r="G3" s="12"/>
    </row>
    <row r="4" spans="1:1025" ht="12.75" customHeight="1" x14ac:dyDescent="0.35">
      <c r="A4" s="14" t="s">
        <v>13</v>
      </c>
      <c r="B4" s="14" t="s">
        <v>0</v>
      </c>
      <c r="C4" s="14" t="s">
        <v>16</v>
      </c>
      <c r="D4" s="14" t="s">
        <v>1</v>
      </c>
      <c r="E4" s="14" t="s">
        <v>2</v>
      </c>
      <c r="F4" s="14" t="s">
        <v>3</v>
      </c>
      <c r="G4" s="14" t="s">
        <v>4</v>
      </c>
    </row>
    <row r="5" spans="1:1025" s="20" customFormat="1" ht="65.25" customHeight="1" x14ac:dyDescent="0.35">
      <c r="A5" s="14"/>
      <c r="B5" s="14"/>
      <c r="C5" s="14"/>
      <c r="D5" s="14"/>
      <c r="E5" s="14"/>
      <c r="F5" s="14"/>
      <c r="G5" s="14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</row>
    <row r="6" spans="1:1025" ht="16.5" customHeight="1" x14ac:dyDescent="0.35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</row>
    <row r="7" spans="1:1025" ht="35.5" customHeight="1" x14ac:dyDescent="0.35">
      <c r="A7" s="4" t="s">
        <v>17</v>
      </c>
      <c r="B7" s="21"/>
      <c r="C7" s="16">
        <v>2488490</v>
      </c>
      <c r="D7" s="22">
        <f>ROUND(B7*C7,2)</f>
        <v>0</v>
      </c>
      <c r="E7" s="2">
        <v>23</v>
      </c>
      <c r="F7" s="2">
        <f>ROUND(D7*0.23,2)</f>
        <v>0</v>
      </c>
      <c r="G7" s="2">
        <f>D7+F7</f>
        <v>0</v>
      </c>
    </row>
    <row r="8" spans="1:1025" ht="38" customHeight="1" x14ac:dyDescent="0.35">
      <c r="A8" s="4" t="s">
        <v>19</v>
      </c>
      <c r="B8" s="21"/>
      <c r="C8" s="16">
        <v>746547</v>
      </c>
      <c r="D8" s="22">
        <f t="shared" ref="D8" si="0">ROUND(B8*C8,2)</f>
        <v>0</v>
      </c>
      <c r="E8" s="2">
        <v>23</v>
      </c>
      <c r="F8" s="2">
        <f t="shared" ref="F8" si="1">ROUND(D8*0.23,2)</f>
        <v>0</v>
      </c>
      <c r="G8" s="2">
        <f>D8+F8</f>
        <v>0</v>
      </c>
    </row>
    <row r="9" spans="1:1025" ht="27" customHeight="1" x14ac:dyDescent="0.35">
      <c r="A9" s="17" t="s">
        <v>18</v>
      </c>
      <c r="B9" s="17"/>
      <c r="C9" s="18">
        <v>3235037</v>
      </c>
      <c r="D9" s="22">
        <f>SUM(D7:D8)</f>
        <v>0</v>
      </c>
      <c r="E9" s="23" t="s">
        <v>12</v>
      </c>
      <c r="F9" s="22">
        <f t="shared" ref="F9" si="2">SUM(F7:F8)</f>
        <v>0</v>
      </c>
      <c r="G9" s="22">
        <f t="shared" ref="G9" si="3">SUM(G7:G8)</f>
        <v>0</v>
      </c>
    </row>
    <row r="10" spans="1:1025" ht="27" customHeight="1" x14ac:dyDescent="0.35">
      <c r="A10" s="6"/>
      <c r="B10" s="6"/>
      <c r="C10" s="7"/>
      <c r="D10" s="8"/>
      <c r="E10" s="5"/>
      <c r="F10" s="8"/>
      <c r="G10" s="8"/>
    </row>
    <row r="11" spans="1:1025" ht="27" customHeight="1" x14ac:dyDescent="0.35">
      <c r="A11" s="12" t="s">
        <v>14</v>
      </c>
      <c r="B11" s="12"/>
      <c r="C11" s="12"/>
      <c r="D11" s="12"/>
      <c r="E11" s="12"/>
      <c r="F11" s="12"/>
      <c r="G11" s="12"/>
    </row>
    <row r="12" spans="1:1025" s="20" customFormat="1" ht="27" customHeight="1" x14ac:dyDescent="0.35">
      <c r="A12" s="9" t="s">
        <v>13</v>
      </c>
      <c r="B12" s="9" t="s">
        <v>0</v>
      </c>
      <c r="C12" s="9" t="s">
        <v>16</v>
      </c>
      <c r="D12" s="9" t="s">
        <v>1</v>
      </c>
      <c r="E12" s="9" t="s">
        <v>2</v>
      </c>
      <c r="F12" s="9" t="s">
        <v>3</v>
      </c>
      <c r="G12" s="9" t="s"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</row>
    <row r="13" spans="1:1025" s="20" customFormat="1" ht="68" customHeight="1" x14ac:dyDescent="0.35">
      <c r="A13" s="9"/>
      <c r="B13" s="9"/>
      <c r="C13" s="9"/>
      <c r="D13" s="9"/>
      <c r="E13" s="9"/>
      <c r="F13" s="9"/>
      <c r="G13" s="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</row>
    <row r="14" spans="1:1025" ht="27" customHeight="1" x14ac:dyDescent="0.35">
      <c r="A14" s="15" t="s">
        <v>5</v>
      </c>
      <c r="B14" s="15" t="s">
        <v>6</v>
      </c>
      <c r="C14" s="15" t="s">
        <v>7</v>
      </c>
      <c r="D14" s="15" t="s">
        <v>8</v>
      </c>
      <c r="E14" s="15" t="s">
        <v>9</v>
      </c>
      <c r="F14" s="15" t="s">
        <v>10</v>
      </c>
      <c r="G14" s="15" t="s">
        <v>11</v>
      </c>
    </row>
    <row r="15" spans="1:1025" ht="44.5" customHeight="1" x14ac:dyDescent="0.35">
      <c r="A15" s="4" t="s">
        <v>20</v>
      </c>
      <c r="B15" s="21"/>
      <c r="C15" s="16">
        <v>6666419</v>
      </c>
      <c r="D15" s="22">
        <f>ROUND(B15*C15,2)</f>
        <v>0</v>
      </c>
      <c r="E15" s="2">
        <v>23</v>
      </c>
      <c r="F15" s="2">
        <f>ROUND(D15*0.23,2)</f>
        <v>0</v>
      </c>
      <c r="G15" s="2">
        <f>D15+F15</f>
        <v>0</v>
      </c>
    </row>
    <row r="16" spans="1:1025" ht="47.5" customHeight="1" x14ac:dyDescent="0.35">
      <c r="A16" s="4" t="s">
        <v>21</v>
      </c>
      <c r="B16" s="21"/>
      <c r="C16" s="16">
        <v>1999926</v>
      </c>
      <c r="D16" s="22">
        <f t="shared" ref="D16" si="4">ROUND(B16*C16,2)</f>
        <v>0</v>
      </c>
      <c r="E16" s="2">
        <v>23</v>
      </c>
      <c r="F16" s="2">
        <f t="shared" ref="F16" si="5">ROUND(D16*0.23,2)</f>
        <v>0</v>
      </c>
      <c r="G16" s="2">
        <f>D16+F16</f>
        <v>0</v>
      </c>
    </row>
    <row r="17" spans="1:9" ht="35" customHeight="1" x14ac:dyDescent="0.35">
      <c r="A17" s="17" t="s">
        <v>18</v>
      </c>
      <c r="B17" s="17"/>
      <c r="C17" s="18">
        <f>SUM(C15:C16)</f>
        <v>8666345</v>
      </c>
      <c r="D17" s="22">
        <f>SUM(D15:D16)</f>
        <v>0</v>
      </c>
      <c r="E17" s="23" t="s">
        <v>12</v>
      </c>
      <c r="F17" s="22">
        <f t="shared" ref="F17:G17" si="6">SUM(F15:F16)</f>
        <v>0</v>
      </c>
      <c r="G17" s="22">
        <f t="shared" si="6"/>
        <v>0</v>
      </c>
    </row>
    <row r="19" spans="1:9" ht="15" customHeight="1" x14ac:dyDescent="0.35">
      <c r="A19" s="10" t="s">
        <v>24</v>
      </c>
      <c r="B19" s="10"/>
      <c r="C19" s="10"/>
      <c r="D19" s="10"/>
      <c r="E19" s="10"/>
      <c r="F19" s="10"/>
      <c r="G19" s="10"/>
      <c r="H19" s="3"/>
      <c r="I19" s="3"/>
    </row>
    <row r="20" spans="1:9" ht="32.25" customHeight="1" x14ac:dyDescent="0.35">
      <c r="A20" s="10"/>
      <c r="B20" s="10"/>
      <c r="C20" s="10"/>
      <c r="D20" s="10"/>
      <c r="E20" s="10"/>
      <c r="F20" s="10"/>
      <c r="G20" s="10"/>
      <c r="H20" s="3"/>
      <c r="I20" s="3"/>
    </row>
    <row r="21" spans="1:9" x14ac:dyDescent="0.35">
      <c r="A21" s="10"/>
      <c r="B21" s="10"/>
      <c r="C21" s="10"/>
      <c r="D21" s="10"/>
      <c r="E21" s="10"/>
      <c r="F21" s="10"/>
      <c r="G21" s="10"/>
    </row>
  </sheetData>
  <mergeCells count="21">
    <mergeCell ref="A19:G21"/>
    <mergeCell ref="A9:B9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  <mergeCell ref="A11:G11"/>
    <mergeCell ref="A12:A13"/>
    <mergeCell ref="B12:B13"/>
    <mergeCell ref="C12:C13"/>
    <mergeCell ref="D12:D13"/>
    <mergeCell ref="E12:E13"/>
    <mergeCell ref="F12:F13"/>
    <mergeCell ref="G12:G13"/>
    <mergeCell ref="A17:B1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2</cp:revision>
  <dcterms:created xsi:type="dcterms:W3CDTF">2015-06-05T18:19:34Z</dcterms:created>
  <dcterms:modified xsi:type="dcterms:W3CDTF">2020-03-27T08:12:42Z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