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6" firstSheet="1" activeTab="1"/>
  </bookViews>
  <sheets>
    <sheet name="Arkusz2" sheetId="1" state="hidden" r:id="rId1"/>
    <sheet name="Zadanie 1" sheetId="2" r:id="rId2"/>
    <sheet name="Zadanie 2" sheetId="3" r:id="rId3"/>
    <sheet name="Zadanie 3" sheetId="4" r:id="rId4"/>
    <sheet name="Zadanie 4" sheetId="5" r:id="rId5"/>
    <sheet name="Zadanie 5" sheetId="6" r:id="rId6"/>
  </sheets>
  <definedNames>
    <definedName name="_xlnm.Print_Area" localSheetId="1">'Zadanie 1'!$A$1:$K$13</definedName>
    <definedName name="_xlnm.Print_Area" localSheetId="3">'Zadanie 3'!$A$1:$K$14</definedName>
  </definedNames>
  <calcPr fullCalcOnLoad="1"/>
</workbook>
</file>

<file path=xl/sharedStrings.xml><?xml version="1.0" encoding="utf-8"?>
<sst xmlns="http://schemas.openxmlformats.org/spreadsheetml/2006/main" count="107" uniqueCount="34">
  <si>
    <t>Nazwa i adres Wykonawcy……………………………..</t>
  </si>
  <si>
    <t>FORMULARZ CENOWY</t>
  </si>
  <si>
    <t>Lp</t>
  </si>
  <si>
    <t>Nazwa artykułu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</si>
  <si>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</si>
  <si>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</si>
  <si>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</si>
  <si>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</si>
  <si>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</si>
  <si>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</si>
  <si>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</si>
  <si>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SUMA</t>
  </si>
  <si>
    <t xml:space="preserve">Oświadczamy, że w cenie oferty uwzględniliśmy wszystkie elementy cenotwórcze wynikające z zakresu i sposobu realizacji przedmiotu zamówienia. </t>
  </si>
  <si>
    <t>…………………………………………………………………………
(data i podpis Wykonawcy)</t>
  </si>
  <si>
    <t>Nazwa i adres Wykonawcy…………………………….</t>
  </si>
  <si>
    <t>Zadanie nr 1</t>
  </si>
  <si>
    <t>Zadanie nr 2</t>
  </si>
  <si>
    <t>j.m.</t>
  </si>
  <si>
    <t>Załącznik nr 2</t>
  </si>
  <si>
    <t xml:space="preserve"> </t>
  </si>
  <si>
    <t>Nazwa, nr katalogowy i producent</t>
  </si>
  <si>
    <t>Nr sprawy: 10/SMED/DCZP/2022/P</t>
  </si>
  <si>
    <t>Zadanie nr 3</t>
  </si>
  <si>
    <t>Zadanie nr 5</t>
  </si>
  <si>
    <t>Zadanie nr 4</t>
  </si>
  <si>
    <t>Opakowanie</t>
  </si>
  <si>
    <t>1 op. = 100szt.</t>
  </si>
  <si>
    <t>Szacunkowa wielkość zamówienia</t>
  </si>
  <si>
    <r>
      <rPr>
        <b/>
        <sz val="10"/>
        <rFont val="Calibri"/>
        <family val="2"/>
      </rPr>
      <t xml:space="preserve">Pulsoksymetr </t>
    </r>
    <r>
      <rPr>
        <sz val="10"/>
        <rFont val="Calibri"/>
        <family val="2"/>
      </rPr>
      <t>- napalcowy; rok produkcji 2021 - 2022; Certyfikat CE, zgodnie z ustawą o wyrobach medycznych; instrukcja w języku polskim (po dostarczeniu); Zasilanie baterie alkaliczne 1,5V rozmiar AAA; Ekran LCD, LED lub OLED; Wykres słupkowy lub graficzny; Wyświetlanie wartości SpO2 oraz tętna; Zakres pomiaru SpO2 min. 35-99% (rozdzielczość 1%); Dokładność pomiaru w zakresie 70-100% +-2%; Zakres pomiaru PR min. 30-240 uderzeń na minutę (rozdzielczość 1); Zintegrowany z sondą SpO2 i modułem wyświetlacza procesowego;</t>
    </r>
  </si>
  <si>
    <r>
      <rPr>
        <b/>
        <sz val="10"/>
        <color indexed="8"/>
        <rFont val="Calibri"/>
        <family val="2"/>
      </rPr>
      <t>Termometr do pomiaru ciała -</t>
    </r>
    <r>
      <rPr>
        <sz val="10"/>
        <color indexed="8"/>
        <rFont val="Calibri"/>
        <family val="2"/>
      </rPr>
      <t xml:space="preserve">bezdotykowy na podczerwień, pomiar z odległości min. 5cm, zasilany bateriami, sygnał dźwiękowy końca pomiaru, instrukcja obsługi w języku polskim, Automatyczne wyłączanie: tak; czas pomiaru poniżej 2 sekund; Dokładność pomiaru: +/- 0,3 °C /0,5 °C między 34,0° C-43,0 °C
 </t>
    </r>
  </si>
  <si>
    <r>
      <rPr>
        <b/>
        <sz val="10"/>
        <rFont val="Calibri"/>
        <family val="2"/>
      </rPr>
      <t xml:space="preserve">Rękawice nitrylowe - </t>
    </r>
    <r>
      <rPr>
        <sz val="10"/>
        <rFont val="Calibri"/>
        <family val="2"/>
      </rPr>
      <t xml:space="preserve">diagnostyczne, bezpudrowe, z zewnętrzną warstwą polimerową, lekko teksturowana, rolowany mankiet, kształt anatomiczny, pasujące na prawą i lewą dłoń, rozm. S, M, L, AQL - 1. Zgodne z normami EN ISO 374-1, EN 374-2, EN 16523-1, EN 374-4 oraz odporne na przenikanie bakterii, grzybów i wirusów zgodnie z EN ISO 374-5 oraz przebadane na min. 12 cytostatyków wg. ASTM D6978 potwierdzone badaniami z jednostki niezależnej. Rękawice zarejestrowane jako wyrób medyczny klasy I i środek ochrony indywidualnej kat. III. </t>
    </r>
  </si>
  <si>
    <r>
      <rPr>
        <b/>
        <sz val="11"/>
        <rFont val="Calibri"/>
        <family val="2"/>
      </rPr>
      <t xml:space="preserve">Aparat do mierzenia ciśnienia </t>
    </r>
    <r>
      <rPr>
        <sz val="11"/>
        <rFont val="Calibri"/>
        <family val="2"/>
      </rPr>
      <t xml:space="preserve">- zegarowy;  zakres pomiarowy: 0-300 mmHg; Metalowa obudowa; Czytelna tarcza o średnicy min. 45 mm; Mankiet na ramię od min. 22 do 32 cm obwodu; Stetoskop w zestawie; Certyfikat CE, zgodnie z ustawą o wyrobach medycznych </t>
    </r>
  </si>
  <si>
    <r>
      <rPr>
        <b/>
        <sz val="11"/>
        <rFont val="Calibri"/>
        <family val="2"/>
      </rPr>
      <t>Maski FFP2</t>
    </r>
    <r>
      <rPr>
        <sz val="11"/>
        <rFont val="Calibri"/>
        <family val="2"/>
      </rPr>
      <t xml:space="preserve"> - półmaska filtrująca FFP2, składana, mocowna na gumki, spełniająca normę EN149:2001 +A1:2009, bez zaworu, pakowana pojedyńczo</t>
    </r>
  </si>
  <si>
    <t>s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</si>
</sst>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0"/>
    <numFmt numFmtId="173" formatCode="#,##0.0000"/>
    <numFmt numFmtId="174" formatCode="#,##0.0"/>
    <numFmt numFmtId="175" formatCode="0.000"/>
  </numFmts>
  <fonts count="47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8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0</xdr:row>
      <xdr:rowOff>0</xdr:rowOff>
    </xdr:from>
    <xdr:to>
      <xdr:col>6</xdr:col>
      <xdr:colOff>342900</xdr:colOff>
      <xdr:row>0</xdr:row>
      <xdr:rowOff>752475</xdr:rowOff>
    </xdr:to>
    <xdr:pic>
      <xdr:nvPicPr>
        <xdr:cNvPr id="1" name="Obraz 1" descr="Znaki-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5648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85725</xdr:rowOff>
    </xdr:from>
    <xdr:to>
      <xdr:col>8</xdr:col>
      <xdr:colOff>676275</xdr:colOff>
      <xdr:row>0</xdr:row>
      <xdr:rowOff>866775</xdr:rowOff>
    </xdr:to>
    <xdr:pic>
      <xdr:nvPicPr>
        <xdr:cNvPr id="1" name="Obraz 1" descr="Znaki-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85725"/>
          <a:ext cx="5505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0</xdr:rowOff>
    </xdr:from>
    <xdr:to>
      <xdr:col>6</xdr:col>
      <xdr:colOff>485775</xdr:colOff>
      <xdr:row>0</xdr:row>
      <xdr:rowOff>695325</xdr:rowOff>
    </xdr:to>
    <xdr:pic>
      <xdr:nvPicPr>
        <xdr:cNvPr id="1" name="Obraz 1" descr="Znaki-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6457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0</xdr:row>
      <xdr:rowOff>28575</xdr:rowOff>
    </xdr:from>
    <xdr:to>
      <xdr:col>7</xdr:col>
      <xdr:colOff>190500</xdr:colOff>
      <xdr:row>0</xdr:row>
      <xdr:rowOff>800100</xdr:rowOff>
    </xdr:to>
    <xdr:pic>
      <xdr:nvPicPr>
        <xdr:cNvPr id="1" name="Obraz 1" descr="Znaki-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28575"/>
          <a:ext cx="460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0</xdr:rowOff>
    </xdr:from>
    <xdr:to>
      <xdr:col>6</xdr:col>
      <xdr:colOff>428625</xdr:colOff>
      <xdr:row>1</xdr:row>
      <xdr:rowOff>28575</xdr:rowOff>
    </xdr:to>
    <xdr:pic>
      <xdr:nvPicPr>
        <xdr:cNvPr id="1" name="Obraz 1" descr="Znaki-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579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4"/>
  <sheetViews>
    <sheetView tabSelected="1" view="pageBreakPreview" zoomScale="110" zoomScaleSheetLayoutView="110" zoomScalePageLayoutView="0" workbookViewId="0" topLeftCell="A7">
      <selection activeCell="R9" sqref="R9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22.28125" style="0" customWidth="1"/>
    <col min="4" max="4" width="13.140625" style="0" customWidth="1"/>
    <col min="5" max="5" width="18.57421875" style="0" customWidth="1"/>
  </cols>
  <sheetData>
    <row r="1" ht="60" customHeight="1"/>
    <row r="2" spans="1:11" ht="51.75" customHeight="1">
      <c r="A2" s="1"/>
      <c r="B2" s="2" t="s">
        <v>14</v>
      </c>
      <c r="C2" s="2"/>
      <c r="D2" s="1"/>
      <c r="E2" s="1"/>
      <c r="F2" s="1"/>
      <c r="G2" s="1"/>
      <c r="H2" s="2"/>
      <c r="I2" s="33" t="s">
        <v>18</v>
      </c>
      <c r="J2" s="33"/>
      <c r="K2" s="33"/>
    </row>
    <row r="3" spans="1:11" ht="36" customHeight="1">
      <c r="A3" s="1"/>
      <c r="B3" s="2" t="s">
        <v>21</v>
      </c>
      <c r="C3" s="2"/>
      <c r="D3" s="1"/>
      <c r="E3" s="1"/>
      <c r="F3" s="1"/>
      <c r="G3" s="1"/>
      <c r="H3" s="2"/>
      <c r="I3" s="2"/>
      <c r="J3" s="2"/>
      <c r="K3" s="2"/>
    </row>
    <row r="4" spans="1:11" ht="15" customHeight="1">
      <c r="A4" s="1"/>
      <c r="B4" s="2"/>
      <c r="C4" s="34" t="s">
        <v>1</v>
      </c>
      <c r="D4" s="34"/>
      <c r="E4" s="34"/>
      <c r="F4" s="34"/>
      <c r="G4" s="34"/>
      <c r="H4" s="2"/>
      <c r="I4" s="2"/>
      <c r="J4" s="2"/>
      <c r="K4" s="2"/>
    </row>
    <row r="5" spans="1:11" ht="15">
      <c r="A5" s="1"/>
      <c r="B5" s="26" t="s">
        <v>15</v>
      </c>
      <c r="C5" s="2"/>
      <c r="D5" s="1"/>
      <c r="E5" s="1"/>
      <c r="F5" s="1"/>
      <c r="G5" s="1"/>
      <c r="H5" s="2"/>
      <c r="I5" s="2"/>
      <c r="J5" s="2"/>
      <c r="K5" s="2"/>
    </row>
    <row r="6" spans="1:11" ht="15">
      <c r="A6" s="3"/>
      <c r="B6" s="4"/>
      <c r="C6" s="4"/>
      <c r="D6" s="3"/>
      <c r="E6" s="3"/>
      <c r="F6" s="3"/>
      <c r="G6" s="3"/>
      <c r="H6" s="4"/>
      <c r="I6" s="4"/>
      <c r="J6" s="4"/>
      <c r="K6" s="4"/>
    </row>
    <row r="7" spans="1:11" ht="45">
      <c r="A7" s="5" t="s">
        <v>2</v>
      </c>
      <c r="B7" s="5" t="s">
        <v>3</v>
      </c>
      <c r="C7" s="6" t="s">
        <v>20</v>
      </c>
      <c r="D7" s="6" t="s">
        <v>25</v>
      </c>
      <c r="E7" s="5" t="s">
        <v>27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8" ht="228" customHeight="1">
      <c r="A9" s="12">
        <v>1</v>
      </c>
      <c r="B9" s="31" t="s">
        <v>30</v>
      </c>
      <c r="C9" s="15"/>
      <c r="D9" s="7" t="s">
        <v>26</v>
      </c>
      <c r="E9" s="12">
        <v>4500</v>
      </c>
      <c r="F9" s="16"/>
      <c r="G9" s="13"/>
      <c r="H9" s="17">
        <f>F9*(1+G9)</f>
        <v>0</v>
      </c>
      <c r="I9" s="16">
        <f>F9*E9</f>
        <v>0</v>
      </c>
      <c r="J9" s="16">
        <f>K9-I9</f>
        <v>0</v>
      </c>
      <c r="K9" s="16">
        <f>H9*E9</f>
        <v>0</v>
      </c>
      <c r="R9" t="s">
        <v>33</v>
      </c>
    </row>
    <row r="10" spans="1:11" s="2" customFormat="1" ht="16.5" customHeight="1">
      <c r="A10"/>
      <c r="B10"/>
      <c r="C10"/>
      <c r="D10"/>
      <c r="E10"/>
      <c r="F10"/>
      <c r="G10"/>
      <c r="H10" s="22" t="s">
        <v>11</v>
      </c>
      <c r="I10" s="23">
        <f>SUM(I9:I9)</f>
        <v>0</v>
      </c>
      <c r="J10" s="23">
        <f>SUM(J9:J9)</f>
        <v>0</v>
      </c>
      <c r="K10" s="23">
        <f>SUM(K9:K9)</f>
        <v>0</v>
      </c>
    </row>
    <row r="12" spans="2:11" ht="46.5" customHeight="1">
      <c r="B12" s="33" t="s">
        <v>12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2:12" ht="29.25" customHeight="1">
      <c r="B13" s="33" t="s">
        <v>13</v>
      </c>
      <c r="C13" s="33"/>
      <c r="D13" s="33"/>
      <c r="E13" s="33"/>
      <c r="F13" s="33"/>
      <c r="G13" s="33"/>
      <c r="H13" s="33"/>
      <c r="I13" s="33"/>
      <c r="J13" s="33"/>
      <c r="K13" s="2"/>
      <c r="L13" s="1"/>
    </row>
    <row r="14" ht="65.25" customHeight="1">
      <c r="L14" s="2"/>
    </row>
  </sheetData>
  <sheetProtection/>
  <mergeCells count="4">
    <mergeCell ref="I2:K2"/>
    <mergeCell ref="C4:G4"/>
    <mergeCell ref="B13:J13"/>
    <mergeCell ref="B12:K12"/>
  </mergeCells>
  <printOptions/>
  <pageMargins left="0.25" right="0.25" top="0.75" bottom="0.75" header="0.3" footer="0.3"/>
  <pageSetup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"/>
  <sheetViews>
    <sheetView view="pageBreakPreview" zoomScale="120" zoomScaleSheetLayoutView="120" zoomScalePageLayoutView="0" workbookViewId="0" topLeftCell="A4">
      <selection activeCell="B21" sqref="B21"/>
    </sheetView>
  </sheetViews>
  <sheetFormatPr defaultColWidth="9.140625" defaultRowHeight="12.75"/>
  <cols>
    <col min="1" max="1" width="3.7109375" style="0" customWidth="1"/>
    <col min="2" max="2" width="26.57421875" style="0" customWidth="1"/>
    <col min="3" max="3" width="16.140625" style="0" customWidth="1"/>
    <col min="4" max="4" width="4.421875" style="0" bestFit="1" customWidth="1"/>
    <col min="5" max="5" width="12.140625" style="0" customWidth="1"/>
    <col min="9" max="9" width="10.7109375" style="0" customWidth="1"/>
  </cols>
  <sheetData>
    <row r="1" ht="72.75" customHeight="1"/>
    <row r="2" spans="1:11" ht="15">
      <c r="A2" s="1"/>
      <c r="B2" s="33" t="s">
        <v>0</v>
      </c>
      <c r="C2" s="33"/>
      <c r="D2" s="1"/>
      <c r="E2" s="1"/>
      <c r="F2" s="1"/>
      <c r="G2" s="1"/>
      <c r="H2" s="2"/>
      <c r="I2" s="33" t="s">
        <v>18</v>
      </c>
      <c r="J2" s="33"/>
      <c r="K2" s="33"/>
    </row>
    <row r="3" spans="1:11" ht="15">
      <c r="A3" s="1"/>
      <c r="B3" s="2"/>
      <c r="C3" s="2"/>
      <c r="D3" s="1"/>
      <c r="E3" s="1"/>
      <c r="F3" s="1"/>
      <c r="G3" s="1"/>
      <c r="H3" s="2"/>
      <c r="I3" s="2"/>
      <c r="J3" s="2"/>
      <c r="K3" s="2"/>
    </row>
    <row r="4" spans="1:11" ht="36" customHeight="1">
      <c r="A4" s="1"/>
      <c r="B4" s="2" t="s">
        <v>21</v>
      </c>
      <c r="C4" s="2"/>
      <c r="D4" s="1"/>
      <c r="E4" s="1"/>
      <c r="F4" s="1"/>
      <c r="G4" s="1"/>
      <c r="H4" s="2"/>
      <c r="I4" s="2"/>
      <c r="J4" s="2"/>
      <c r="K4" s="2"/>
    </row>
    <row r="5" spans="1:11" ht="15" customHeight="1">
      <c r="A5" s="1"/>
      <c r="B5" s="2"/>
      <c r="C5" s="34" t="s">
        <v>1</v>
      </c>
      <c r="D5" s="34"/>
      <c r="E5" s="34"/>
      <c r="F5" s="34"/>
      <c r="G5" s="34"/>
      <c r="H5" s="2"/>
      <c r="I5" s="2"/>
      <c r="J5" s="2"/>
      <c r="K5" s="2"/>
    </row>
    <row r="6" spans="1:11" ht="15">
      <c r="A6" s="1"/>
      <c r="B6" s="27" t="s">
        <v>16</v>
      </c>
      <c r="C6" s="2"/>
      <c r="D6" s="1"/>
      <c r="E6" s="1"/>
      <c r="F6" s="1"/>
      <c r="G6" s="1"/>
      <c r="H6" s="2"/>
      <c r="I6" s="2"/>
      <c r="J6" s="2"/>
      <c r="K6" s="2"/>
    </row>
    <row r="7" spans="1:11" ht="15">
      <c r="A7" s="3"/>
      <c r="B7" s="4"/>
      <c r="C7" s="4"/>
      <c r="D7" s="3"/>
      <c r="E7" s="3"/>
      <c r="F7" s="3"/>
      <c r="G7" s="3"/>
      <c r="H7" s="4"/>
      <c r="I7" s="4"/>
      <c r="J7" s="4"/>
      <c r="K7" s="4"/>
    </row>
    <row r="8" spans="1:11" ht="45">
      <c r="A8" s="5" t="s">
        <v>2</v>
      </c>
      <c r="B8" s="5" t="s">
        <v>3</v>
      </c>
      <c r="C8" s="6" t="s">
        <v>20</v>
      </c>
      <c r="D8" s="6" t="s">
        <v>17</v>
      </c>
      <c r="E8" s="5" t="s">
        <v>27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</row>
    <row r="9" spans="1:11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s="20" customFormat="1" ht="141.75" customHeight="1">
      <c r="A10" s="7">
        <v>1</v>
      </c>
      <c r="B10" s="32" t="s">
        <v>29</v>
      </c>
      <c r="C10" s="14"/>
      <c r="D10" s="7" t="s">
        <v>10</v>
      </c>
      <c r="E10" s="8">
        <v>40</v>
      </c>
      <c r="F10" s="19"/>
      <c r="G10" s="9"/>
      <c r="H10" s="18">
        <f>F10*(1+G10)</f>
        <v>0</v>
      </c>
      <c r="I10" s="18">
        <f>E10*F10</f>
        <v>0</v>
      </c>
      <c r="J10" s="10">
        <f>K10-I10</f>
        <v>0</v>
      </c>
      <c r="K10" s="10">
        <f>H10*E10</f>
        <v>0</v>
      </c>
    </row>
    <row r="11" spans="1:11" s="21" customFormat="1" ht="21.75" customHeight="1">
      <c r="A11" s="2"/>
      <c r="B11" s="2"/>
      <c r="C11" s="2"/>
      <c r="D11" s="1"/>
      <c r="E11" s="1"/>
      <c r="F11" s="1"/>
      <c r="G11" s="1"/>
      <c r="H11" s="24" t="s">
        <v>11</v>
      </c>
      <c r="I11" s="25">
        <f>SUM(I10:I10)</f>
        <v>0</v>
      </c>
      <c r="J11" s="25">
        <f>SUM(J10:J10)</f>
        <v>0</v>
      </c>
      <c r="K11" s="25">
        <f>SUM(K10:K10)</f>
        <v>0</v>
      </c>
    </row>
    <row r="12" spans="1:11" ht="42.75" customHeight="1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38.25" customHeight="1">
      <c r="A13" s="33" t="s">
        <v>13</v>
      </c>
      <c r="B13" s="33"/>
      <c r="C13" s="33"/>
      <c r="D13" s="33"/>
      <c r="E13" s="33"/>
      <c r="F13" s="33"/>
      <c r="G13" s="33"/>
      <c r="H13" s="33"/>
      <c r="I13" s="33"/>
      <c r="J13" s="2"/>
      <c r="K13" s="2"/>
    </row>
    <row r="14" ht="44.25" customHeight="1"/>
  </sheetData>
  <sheetProtection/>
  <mergeCells count="5">
    <mergeCell ref="I2:K2"/>
    <mergeCell ref="C5:G5"/>
    <mergeCell ref="A12:K12"/>
    <mergeCell ref="A13:I13"/>
    <mergeCell ref="B2:C2"/>
  </mergeCells>
  <printOptions/>
  <pageMargins left="0.25" right="0.25" top="0.75" bottom="0.75" header="0.3" footer="0.3"/>
  <pageSetup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4"/>
  <sheetViews>
    <sheetView view="pageBreakPreview" zoomScaleSheetLayoutView="100" zoomScalePageLayoutView="0" workbookViewId="0" topLeftCell="A1">
      <selection activeCell="O10" sqref="O10"/>
    </sheetView>
  </sheetViews>
  <sheetFormatPr defaultColWidth="9.140625" defaultRowHeight="12.75"/>
  <cols>
    <col min="2" max="2" width="30.00390625" style="0" customWidth="1"/>
    <col min="3" max="3" width="20.7109375" style="0" customWidth="1"/>
    <col min="5" max="5" width="25.140625" style="0" customWidth="1"/>
  </cols>
  <sheetData>
    <row r="1" ht="57" customHeight="1"/>
    <row r="2" spans="1:11" ht="30">
      <c r="A2" s="1"/>
      <c r="B2" s="2" t="s">
        <v>14</v>
      </c>
      <c r="C2" s="2"/>
      <c r="D2" s="1"/>
      <c r="E2" s="1"/>
      <c r="F2" s="1"/>
      <c r="G2" s="1"/>
      <c r="H2" s="2"/>
      <c r="I2" s="34" t="s">
        <v>18</v>
      </c>
      <c r="J2" s="34"/>
      <c r="K2" s="34"/>
    </row>
    <row r="3" spans="1:13" ht="15">
      <c r="A3" s="1"/>
      <c r="B3" s="2"/>
      <c r="C3" s="2"/>
      <c r="D3" s="1"/>
      <c r="E3" s="1"/>
      <c r="F3" s="1"/>
      <c r="G3" s="1"/>
      <c r="H3" s="2"/>
      <c r="I3" s="2"/>
      <c r="J3" s="2"/>
      <c r="K3" s="2"/>
      <c r="M3" t="s">
        <v>19</v>
      </c>
    </row>
    <row r="4" spans="1:11" ht="30">
      <c r="A4" s="1"/>
      <c r="B4" s="2" t="s">
        <v>21</v>
      </c>
      <c r="C4" s="2"/>
      <c r="D4" s="1"/>
      <c r="E4" s="1"/>
      <c r="F4" s="1"/>
      <c r="G4" s="1"/>
      <c r="H4" s="2"/>
      <c r="I4" s="2"/>
      <c r="J4" s="2"/>
      <c r="K4" s="2"/>
    </row>
    <row r="5" spans="1:11" ht="15">
      <c r="A5" s="1"/>
      <c r="B5" s="2"/>
      <c r="C5" s="34" t="s">
        <v>1</v>
      </c>
      <c r="D5" s="34"/>
      <c r="E5" s="34"/>
      <c r="F5" s="34"/>
      <c r="G5" s="34"/>
      <c r="H5" s="2"/>
      <c r="I5" s="2"/>
      <c r="J5" s="2"/>
      <c r="K5" s="2"/>
    </row>
    <row r="6" spans="1:11" ht="15">
      <c r="A6" s="1"/>
      <c r="B6" s="26" t="s">
        <v>22</v>
      </c>
      <c r="C6" s="2"/>
      <c r="D6" s="1"/>
      <c r="E6" s="1"/>
      <c r="F6" s="1"/>
      <c r="G6" s="1"/>
      <c r="H6" s="2"/>
      <c r="I6" s="2"/>
      <c r="J6" s="2"/>
      <c r="K6" s="2"/>
    </row>
    <row r="7" spans="1:11" ht="15">
      <c r="A7" s="3"/>
      <c r="B7" s="4"/>
      <c r="C7" s="4"/>
      <c r="D7" s="3"/>
      <c r="E7" s="3"/>
      <c r="F7" s="3"/>
      <c r="G7" s="3"/>
      <c r="H7" s="4"/>
      <c r="I7" s="4"/>
      <c r="J7" s="4"/>
      <c r="K7" s="4"/>
    </row>
    <row r="8" spans="1:11" ht="45">
      <c r="A8" s="5" t="s">
        <v>2</v>
      </c>
      <c r="B8" s="5" t="s">
        <v>3</v>
      </c>
      <c r="C8" s="6" t="s">
        <v>20</v>
      </c>
      <c r="D8" s="6" t="s">
        <v>17</v>
      </c>
      <c r="E8" s="5" t="s">
        <v>27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</row>
    <row r="9" spans="1:11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84.75" customHeight="1">
      <c r="A10" s="12">
        <v>1</v>
      </c>
      <c r="B10" s="29" t="s">
        <v>32</v>
      </c>
      <c r="C10" s="15"/>
      <c r="D10" s="11" t="s">
        <v>10</v>
      </c>
      <c r="E10" s="12">
        <v>4000</v>
      </c>
      <c r="F10" s="16"/>
      <c r="G10" s="13"/>
      <c r="H10" s="17">
        <f>F10*(1+G10)</f>
        <v>0</v>
      </c>
      <c r="I10" s="16">
        <f>E10*F10</f>
        <v>0</v>
      </c>
      <c r="J10" s="16">
        <f>K10-I10</f>
        <v>0</v>
      </c>
      <c r="K10" s="16">
        <f>H10*E10</f>
        <v>0</v>
      </c>
    </row>
    <row r="11" spans="8:13" ht="15">
      <c r="H11" s="22" t="s">
        <v>11</v>
      </c>
      <c r="I11" s="23">
        <f>SUM(I10:I10)</f>
        <v>0</v>
      </c>
      <c r="J11" s="23">
        <f>SUM(J10:J10)</f>
        <v>0</v>
      </c>
      <c r="K11" s="23">
        <f>SUM(K10:K10)</f>
        <v>0</v>
      </c>
      <c r="L11" s="2"/>
      <c r="M11" s="2"/>
    </row>
    <row r="13" spans="2:11" ht="15">
      <c r="B13" s="33" t="s">
        <v>12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2:12" ht="42.75" customHeight="1">
      <c r="B14" s="33" t="s">
        <v>13</v>
      </c>
      <c r="C14" s="33"/>
      <c r="D14" s="33"/>
      <c r="E14" s="33"/>
      <c r="F14" s="33"/>
      <c r="G14" s="33"/>
      <c r="H14" s="33"/>
      <c r="I14" s="33"/>
      <c r="J14" s="33"/>
      <c r="K14" s="2"/>
      <c r="L14" s="1"/>
    </row>
  </sheetData>
  <sheetProtection/>
  <mergeCells count="4">
    <mergeCell ref="I2:K2"/>
    <mergeCell ref="C5:G5"/>
    <mergeCell ref="B13:K13"/>
    <mergeCell ref="B14:J14"/>
  </mergeCells>
  <printOptions/>
  <pageMargins left="0.7" right="0.7" top="0.75" bottom="0.75" header="0.3" footer="0.3"/>
  <pageSetup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view="pageBreakPreview" zoomScale="110" zoomScaleSheetLayoutView="110" zoomScalePageLayoutView="0" workbookViewId="0" topLeftCell="A2">
      <selection activeCell="M10" sqref="M10"/>
    </sheetView>
  </sheetViews>
  <sheetFormatPr defaultColWidth="9.140625" defaultRowHeight="12.75"/>
  <cols>
    <col min="1" max="1" width="3.00390625" style="0" bestFit="1" customWidth="1"/>
    <col min="2" max="2" width="27.28125" style="0" customWidth="1"/>
    <col min="3" max="3" width="17.421875" style="0" customWidth="1"/>
    <col min="5" max="5" width="17.7109375" style="0" customWidth="1"/>
  </cols>
  <sheetData>
    <row r="1" ht="69.75" customHeight="1"/>
    <row r="2" spans="1:11" ht="31.5" customHeight="1">
      <c r="A2" s="1"/>
      <c r="B2" s="2" t="s">
        <v>14</v>
      </c>
      <c r="C2" s="2"/>
      <c r="D2" s="1"/>
      <c r="E2" s="1"/>
      <c r="F2" s="1"/>
      <c r="G2" s="1"/>
      <c r="H2" s="2"/>
      <c r="I2" s="34" t="s">
        <v>18</v>
      </c>
      <c r="J2" s="34"/>
      <c r="K2" s="34"/>
    </row>
    <row r="3" spans="1:11" ht="15">
      <c r="A3" s="1"/>
      <c r="B3" s="2"/>
      <c r="C3" s="2"/>
      <c r="D3" s="1"/>
      <c r="E3" s="1"/>
      <c r="F3" s="1"/>
      <c r="G3" s="1"/>
      <c r="H3" s="2"/>
      <c r="I3" s="2"/>
      <c r="J3" s="2"/>
      <c r="K3" s="2"/>
    </row>
    <row r="4" spans="1:11" ht="30">
      <c r="A4" s="1"/>
      <c r="B4" s="2" t="s">
        <v>21</v>
      </c>
      <c r="C4" s="2"/>
      <c r="D4" s="1"/>
      <c r="E4" s="1"/>
      <c r="F4" s="1"/>
      <c r="G4" s="1"/>
      <c r="H4" s="2"/>
      <c r="I4" s="2"/>
      <c r="J4" s="2"/>
      <c r="K4" s="2"/>
    </row>
    <row r="5" spans="1:11" ht="15">
      <c r="A5" s="1"/>
      <c r="B5" s="2"/>
      <c r="C5" s="34" t="s">
        <v>1</v>
      </c>
      <c r="D5" s="34"/>
      <c r="E5" s="34"/>
      <c r="F5" s="34"/>
      <c r="G5" s="34"/>
      <c r="H5" s="2"/>
      <c r="I5" s="2"/>
      <c r="J5" s="2"/>
      <c r="K5" s="2"/>
    </row>
    <row r="6" spans="1:11" ht="15">
      <c r="A6" s="1"/>
      <c r="B6" s="26" t="s">
        <v>24</v>
      </c>
      <c r="C6" s="2"/>
      <c r="D6" s="1"/>
      <c r="E6" s="1"/>
      <c r="F6" s="1"/>
      <c r="G6" s="1"/>
      <c r="H6" s="2"/>
      <c r="I6" s="2"/>
      <c r="J6" s="2"/>
      <c r="K6" s="2"/>
    </row>
    <row r="7" spans="1:11" ht="15">
      <c r="A7" s="3"/>
      <c r="B7" s="4"/>
      <c r="C7" s="4"/>
      <c r="D7" s="3"/>
      <c r="E7" s="3"/>
      <c r="F7" s="3"/>
      <c r="G7" s="3"/>
      <c r="H7" s="4"/>
      <c r="I7" s="4"/>
      <c r="J7" s="4"/>
      <c r="K7" s="4"/>
    </row>
    <row r="8" spans="1:11" ht="45">
      <c r="A8" s="5" t="s">
        <v>2</v>
      </c>
      <c r="B8" s="5" t="s">
        <v>3</v>
      </c>
      <c r="C8" s="6" t="s">
        <v>20</v>
      </c>
      <c r="D8" s="6" t="s">
        <v>17</v>
      </c>
      <c r="E8" s="5" t="s">
        <v>27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</row>
    <row r="9" spans="1:11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165">
      <c r="A10" s="12">
        <v>1</v>
      </c>
      <c r="B10" s="28" t="s">
        <v>31</v>
      </c>
      <c r="C10" s="15"/>
      <c r="D10" s="11" t="s">
        <v>10</v>
      </c>
      <c r="E10" s="12">
        <v>50</v>
      </c>
      <c r="F10" s="16"/>
      <c r="G10" s="13"/>
      <c r="H10" s="17">
        <f>F10*(1+G10)</f>
        <v>0</v>
      </c>
      <c r="I10" s="16">
        <f>F10*E10</f>
        <v>0</v>
      </c>
      <c r="J10" s="16">
        <f>K10-I10</f>
        <v>0</v>
      </c>
      <c r="K10" s="16">
        <f>H10*E10</f>
        <v>0</v>
      </c>
    </row>
    <row r="11" spans="8:11" ht="15">
      <c r="H11" s="22" t="s">
        <v>11</v>
      </c>
      <c r="I11" s="23">
        <f>SUM(I10:I10)</f>
        <v>0</v>
      </c>
      <c r="J11" s="23">
        <f>SUM(J10:J10)</f>
        <v>0</v>
      </c>
      <c r="K11" s="23">
        <f>SUM(K10:K10)</f>
        <v>0</v>
      </c>
    </row>
    <row r="13" spans="2:11" ht="15">
      <c r="B13" s="33" t="s">
        <v>12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2:11" ht="54" customHeight="1">
      <c r="B14" s="33" t="s">
        <v>13</v>
      </c>
      <c r="C14" s="33"/>
      <c r="D14" s="33"/>
      <c r="E14" s="33"/>
      <c r="F14" s="33"/>
      <c r="G14" s="33"/>
      <c r="H14" s="33"/>
      <c r="I14" s="33"/>
      <c r="J14" s="33"/>
      <c r="K14" s="2"/>
    </row>
  </sheetData>
  <sheetProtection/>
  <mergeCells count="4">
    <mergeCell ref="I2:K2"/>
    <mergeCell ref="C5:G5"/>
    <mergeCell ref="B13:K13"/>
    <mergeCell ref="B14:J14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4"/>
  <sheetViews>
    <sheetView view="pageBreakPreview" zoomScale="110" zoomScaleSheetLayoutView="110" zoomScalePageLayoutView="0" workbookViewId="0" topLeftCell="A4">
      <selection activeCell="O13" sqref="O13"/>
    </sheetView>
  </sheetViews>
  <sheetFormatPr defaultColWidth="9.140625" defaultRowHeight="12.75"/>
  <cols>
    <col min="2" max="2" width="32.421875" style="0" customWidth="1"/>
    <col min="3" max="3" width="17.57421875" style="0" customWidth="1"/>
    <col min="5" max="5" width="16.7109375" style="0" customWidth="1"/>
  </cols>
  <sheetData>
    <row r="1" ht="52.5" customHeight="1"/>
    <row r="2" spans="1:11" ht="30">
      <c r="A2" s="1"/>
      <c r="B2" s="2" t="s">
        <v>14</v>
      </c>
      <c r="C2" s="2"/>
      <c r="D2" s="1"/>
      <c r="E2" s="1"/>
      <c r="F2" s="1"/>
      <c r="G2" s="1"/>
      <c r="H2" s="2"/>
      <c r="I2" s="34" t="s">
        <v>18</v>
      </c>
      <c r="J2" s="34"/>
      <c r="K2" s="34"/>
    </row>
    <row r="3" spans="1:11" ht="15">
      <c r="A3" s="1"/>
      <c r="B3" s="2"/>
      <c r="C3" s="2"/>
      <c r="D3" s="1"/>
      <c r="E3" s="1"/>
      <c r="F3" s="1"/>
      <c r="G3" s="1"/>
      <c r="H3" s="2"/>
      <c r="I3" s="2"/>
      <c r="J3" s="2"/>
      <c r="K3" s="2"/>
    </row>
    <row r="4" spans="1:11" ht="15">
      <c r="A4" s="1"/>
      <c r="B4" s="2" t="s">
        <v>21</v>
      </c>
      <c r="C4" s="2"/>
      <c r="D4" s="1"/>
      <c r="E4" s="1"/>
      <c r="F4" s="1"/>
      <c r="G4" s="1"/>
      <c r="H4" s="2"/>
      <c r="I4" s="2"/>
      <c r="J4" s="2"/>
      <c r="K4" s="2"/>
    </row>
    <row r="5" spans="1:11" ht="15">
      <c r="A5" s="1"/>
      <c r="B5" s="2"/>
      <c r="C5" s="34" t="s">
        <v>1</v>
      </c>
      <c r="D5" s="34"/>
      <c r="E5" s="34"/>
      <c r="F5" s="34"/>
      <c r="G5" s="34"/>
      <c r="H5" s="2"/>
      <c r="I5" s="2"/>
      <c r="J5" s="2"/>
      <c r="K5" s="2"/>
    </row>
    <row r="6" spans="1:11" ht="15">
      <c r="A6" s="1"/>
      <c r="B6" s="26" t="s">
        <v>23</v>
      </c>
      <c r="C6" s="2"/>
      <c r="D6" s="1"/>
      <c r="E6" s="1"/>
      <c r="F6" s="1"/>
      <c r="G6" s="1"/>
      <c r="H6" s="2"/>
      <c r="I6" s="2"/>
      <c r="J6" s="2"/>
      <c r="K6" s="2"/>
    </row>
    <row r="7" spans="1:11" ht="15">
      <c r="A7" s="3"/>
      <c r="B7" s="4"/>
      <c r="C7" s="4"/>
      <c r="D7" s="3"/>
      <c r="E7" s="3"/>
      <c r="F7" s="3"/>
      <c r="G7" s="3"/>
      <c r="H7" s="4"/>
      <c r="I7" s="4"/>
      <c r="J7" s="4"/>
      <c r="K7" s="4"/>
    </row>
    <row r="8" spans="1:11" ht="45">
      <c r="A8" s="5" t="s">
        <v>2</v>
      </c>
      <c r="B8" s="5" t="s">
        <v>3</v>
      </c>
      <c r="C8" s="6" t="s">
        <v>20</v>
      </c>
      <c r="D8" s="6" t="s">
        <v>17</v>
      </c>
      <c r="E8" s="5" t="s">
        <v>27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</row>
    <row r="9" spans="1:11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221.25" customHeight="1">
      <c r="A10" s="12">
        <v>1</v>
      </c>
      <c r="B10" s="30" t="s">
        <v>28</v>
      </c>
      <c r="C10" s="15"/>
      <c r="D10" s="11" t="s">
        <v>10</v>
      </c>
      <c r="E10" s="12">
        <v>40</v>
      </c>
      <c r="F10" s="16"/>
      <c r="G10" s="13"/>
      <c r="H10" s="17">
        <f>F10*(1+G10)</f>
        <v>0</v>
      </c>
      <c r="I10" s="16">
        <f>F10*E10</f>
        <v>0</v>
      </c>
      <c r="J10" s="16">
        <f>K10-I10</f>
        <v>0</v>
      </c>
      <c r="K10" s="16">
        <f>H10*E10</f>
        <v>0</v>
      </c>
    </row>
    <row r="11" spans="8:11" ht="15">
      <c r="H11" s="22" t="s">
        <v>11</v>
      </c>
      <c r="I11" s="23">
        <f>SUM(I10:I10)</f>
        <v>0</v>
      </c>
      <c r="J11" s="23">
        <f>SUM(J10:J10)</f>
        <v>0</v>
      </c>
      <c r="K11" s="23">
        <f>SUM(K10:K10)</f>
        <v>0</v>
      </c>
    </row>
    <row r="13" spans="2:11" ht="48.75" customHeight="1">
      <c r="B13" s="33" t="s">
        <v>12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2:11" ht="42.75" customHeight="1">
      <c r="B14" s="33" t="s">
        <v>13</v>
      </c>
      <c r="C14" s="33"/>
      <c r="D14" s="33"/>
      <c r="E14" s="33"/>
      <c r="F14" s="33"/>
      <c r="G14" s="33"/>
      <c r="H14" s="33"/>
      <c r="I14" s="33"/>
      <c r="J14" s="33"/>
      <c r="K14" s="2"/>
    </row>
  </sheetData>
  <sheetProtection/>
  <mergeCells count="4">
    <mergeCell ref="I2:K2"/>
    <mergeCell ref="C5:G5"/>
    <mergeCell ref="B13:K13"/>
    <mergeCell ref="B14:J14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Stefanik</dc:creator>
  <cp:keywords/>
  <dc:description/>
  <cp:lastModifiedBy>idabrows</cp:lastModifiedBy>
  <cp:lastPrinted>2019-03-29T10:52:30Z</cp:lastPrinted>
  <dcterms:created xsi:type="dcterms:W3CDTF">2017-01-27T09:03:02Z</dcterms:created>
  <dcterms:modified xsi:type="dcterms:W3CDTF">2022-04-11T06:04:31Z</dcterms:modified>
  <cp:category/>
  <cp:version/>
  <cp:contentType/>
  <cp:contentStatus/>
</cp:coreProperties>
</file>