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TP 91-2023 Urologia- powtórka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Arkusz1!$A$1:$G$8</definedName>
  </definedNames>
  <calcPr calcId="152511"/>
</workbook>
</file>

<file path=xl/calcChain.xml><?xml version="1.0" encoding="utf-8"?>
<calcChain xmlns="http://schemas.openxmlformats.org/spreadsheetml/2006/main">
  <c r="E7" i="1" l="1"/>
  <c r="C7" i="1"/>
  <c r="D6" i="1" l="1"/>
  <c r="D3" i="1" l="1"/>
  <c r="D4" i="1"/>
  <c r="D5" i="1"/>
  <c r="D7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<sst xmlns="http://schemas.openxmlformats.org/spreadsheetml/2006/main" count="6" uniqueCount="6">
  <si>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</si>
  <si>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</si>
  <si>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</si>
  <si>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</si>
  <si>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91/2023</t>
  </si>
  <si>
    <t xml:space="preserve">WYCENA TP 91/2023 - Dostawa wyrobów medycznych (urologicznych) dla Szpitala Kolejowego w Pruszkowie.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</si>
</sst>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J4" sqref="J4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</cols>
  <sheetData>
    <row r="1" spans="1:6" x14ac:dyDescent="0.25">
      <c r="A1" s="2" t="s">
        <v>5</v>
      </c>
      <c r="B1" s="2"/>
      <c r="C1" s="2"/>
      <c r="D1" s="2"/>
      <c r="E1" s="2"/>
      <c r="F1" s="2"/>
    </row>
    <row r="2" spans="1:6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6" x14ac:dyDescent="0.25">
      <c r="A3" s="2"/>
      <c r="B3" s="6">
        <v>1</v>
      </c>
      <c r="C3" s="7">
        <v>122600</v>
      </c>
      <c r="D3" s="8">
        <f t="shared" ref="D3:D6" si="0">C3/4.4536</f>
        <v>27528.29171905874</v>
      </c>
      <c r="E3" s="9">
        <v>132408</v>
      </c>
      <c r="F3" s="11"/>
    </row>
    <row r="4" spans="1:6" x14ac:dyDescent="0.25">
      <c r="A4" s="2"/>
      <c r="B4" s="6">
        <v>2</v>
      </c>
      <c r="C4" s="7">
        <v>21918.2</v>
      </c>
      <c r="D4" s="8">
        <f t="shared" si="0"/>
        <v>4921.4567989940724</v>
      </c>
      <c r="E4" s="9">
        <v>23671.66</v>
      </c>
      <c r="F4" s="11"/>
    </row>
    <row r="5" spans="1:6" x14ac:dyDescent="0.25">
      <c r="A5" s="2"/>
      <c r="B5" s="6">
        <v>3</v>
      </c>
      <c r="C5" s="7">
        <v>67200</v>
      </c>
      <c r="D5" s="8">
        <f t="shared" si="0"/>
        <v>15088.916831327466</v>
      </c>
      <c r="E5" s="9">
        <v>72576</v>
      </c>
      <c r="F5" s="11"/>
    </row>
    <row r="6" spans="1:6" x14ac:dyDescent="0.25">
      <c r="A6" s="2"/>
      <c r="B6" s="6">
        <v>4</v>
      </c>
      <c r="C6" s="7">
        <v>216500</v>
      </c>
      <c r="D6" s="8">
        <f t="shared" si="0"/>
        <v>48612.358541404712</v>
      </c>
      <c r="E6" s="9">
        <v>234795</v>
      </c>
      <c r="F6" s="11"/>
    </row>
    <row r="7" spans="1:6" ht="13.5" customHeight="1" x14ac:dyDescent="0.25">
      <c r="A7" s="2"/>
      <c r="B7" s="6" t="s">
        <v>3</v>
      </c>
      <c r="C7" s="7">
        <f>SUM(C3:C6)</f>
        <v>428218.2</v>
      </c>
      <c r="D7" s="8">
        <f>SUM(D3:D6)</f>
        <v>96151.023890785</v>
      </c>
      <c r="E7" s="9">
        <f>SUM(E3:E6)</f>
        <v>463450.66000000003</v>
      </c>
      <c r="F7" s="11"/>
    </row>
    <row r="8" spans="1:6" x14ac:dyDescent="0.25">
      <c r="C8" s="10"/>
    </row>
    <row r="10" spans="1:6" hidden="1" x14ac:dyDescent="0.25"/>
    <row r="12" spans="1:6" x14ac:dyDescent="0.25">
      <c r="C12" s="1"/>
    </row>
    <row r="13" spans="1:6" x14ac:dyDescent="0.25">
      <c r="C13" s="1"/>
    </row>
    <row r="14" spans="1:6" x14ac:dyDescent="0.25">
      <c r="C14" s="1"/>
    </row>
    <row r="15" spans="1:6" x14ac:dyDescent="0.25">
      <c r="C15" s="1"/>
    </row>
    <row r="16" spans="1:6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2023-11-29T08:27:59Z</cp:lastPrinted>
  <dcterms:created xsi:type="dcterms:W3CDTF">2017-01-24T10:14:27Z</dcterms:created>
  <dcterms:modified xsi:type="dcterms:W3CDTF">2023-12-04T08:59:24Z</dcterms:modified>
</cp:coreProperties>
</file>