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.bekisz\Desktop\Prąd 2024\"/>
    </mc:Choice>
  </mc:AlternateContent>
  <bookViews>
    <workbookView xWindow="0" yWindow="0" windowWidth="2370" windowHeight="0"/>
  </bookViews>
  <sheets>
    <sheet name="Arkusz1" sheetId="1" r:id="rId1"/>
  </sheets>
  <definedNames>
    <definedName name="_xlnm.Print_Area" localSheetId="0">Arkusz1!$B$1:$L$34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1" l="1"/>
</calcChain>
</file>

<file path=xl/sharedStrings.xml><?xml version="1.0" encoding="utf-8"?>
<sst xmlns="http://schemas.openxmlformats.org/spreadsheetml/2006/main" count="221" uniqueCount="120">
  <si>
    <t>Nazwa</t>
  </si>
  <si>
    <t>Grupa taryfowa</t>
  </si>
  <si>
    <t>OSD</t>
  </si>
  <si>
    <t>Nr licznika</t>
  </si>
  <si>
    <t>Białystok</t>
  </si>
  <si>
    <t>Kod PPE</t>
  </si>
  <si>
    <t>PGE Dystrybucja S.A. oddział Białystok</t>
  </si>
  <si>
    <t xml:space="preserve">ul. Ciołkowskiego       </t>
  </si>
  <si>
    <t>15-245</t>
  </si>
  <si>
    <t>B21</t>
  </si>
  <si>
    <t xml:space="preserve">ul. Ciołkowskiego   </t>
  </si>
  <si>
    <t>Kampus Uniwersytetu w Białymstoku</t>
  </si>
  <si>
    <t>Ulica</t>
  </si>
  <si>
    <t>Kod pocztowy</t>
  </si>
  <si>
    <t>Miasto</t>
  </si>
  <si>
    <t>Moc umowna [kW]</t>
  </si>
  <si>
    <t>Wydział Prawa Uniwersytetu w Białymstoku</t>
  </si>
  <si>
    <t xml:space="preserve">ul. Mickiewicza 1,  </t>
  </si>
  <si>
    <t>C21</t>
  </si>
  <si>
    <t xml:space="preserve">ul. Świerkowa 20 B,     </t>
  </si>
  <si>
    <t>15-328</t>
  </si>
  <si>
    <t xml:space="preserve">ul. Świerkowa 20,         </t>
  </si>
  <si>
    <t xml:space="preserve">ul. Warszawska 63, </t>
  </si>
  <si>
    <t>15-062</t>
  </si>
  <si>
    <t>C11</t>
  </si>
  <si>
    <t>Hala Sportowa Uniwersytetu w Białymstoku</t>
  </si>
  <si>
    <t>Aula Dydaktyczno-Widowiskowa</t>
  </si>
  <si>
    <t xml:space="preserve">ul. Świerkowa 20              </t>
  </si>
  <si>
    <t>Uniwersytet w Białymstoku</t>
  </si>
  <si>
    <t>Gugny 11</t>
  </si>
  <si>
    <t>19-104</t>
  </si>
  <si>
    <t>Trzcianne</t>
  </si>
  <si>
    <t>ul. Liniarskiego 3</t>
  </si>
  <si>
    <t>15-420</t>
  </si>
  <si>
    <t>ul. Zamenhofa 15</t>
  </si>
  <si>
    <t>15-435</t>
  </si>
  <si>
    <t>Szczecinowo dz. 140</t>
  </si>
  <si>
    <t>19-330</t>
  </si>
  <si>
    <t>Stare Juchy</t>
  </si>
  <si>
    <t xml:space="preserve">ul. Żeromskiego 1   </t>
  </si>
  <si>
    <t>G11</t>
  </si>
  <si>
    <t>ul. Pogodna 65</t>
  </si>
  <si>
    <t>15-365</t>
  </si>
  <si>
    <t>Bondary 7m4</t>
  </si>
  <si>
    <t>16-050</t>
  </si>
  <si>
    <t>Michałowo</t>
  </si>
  <si>
    <t>93027367</t>
  </si>
  <si>
    <t>ul. Zamenhofa 15-OŚW.KL.</t>
  </si>
  <si>
    <t>Wykaz punktów poboru energii elektrycznej budynków Uniwersytetu w Białymstoku</t>
  </si>
  <si>
    <t>Nazwa i adres Punktu Poboru Eenergii elektrycznej                                                Uniwersytetu w Białymstoku</t>
  </si>
  <si>
    <t>ul. Zamenhofa 15      m 11</t>
  </si>
  <si>
    <t>ul. Zamenhofa 15              m 12</t>
  </si>
  <si>
    <t>ul. Zamenhofa 15              m 8</t>
  </si>
  <si>
    <t>ul. Zamenhofa 15              m 10</t>
  </si>
  <si>
    <t>Lp.</t>
  </si>
  <si>
    <t>I-VI:90      VII-IX: 60             X-XII:90</t>
  </si>
  <si>
    <t>I-V:80                 VI-IX: 45             X-XII:80</t>
  </si>
  <si>
    <t>I-VI:60    VII-IX: 41             X-XII:60</t>
  </si>
  <si>
    <t>ul. Świerkowa 20A</t>
  </si>
  <si>
    <t>15-213</t>
  </si>
  <si>
    <t>15-349</t>
  </si>
  <si>
    <t>92558942</t>
  </si>
  <si>
    <t>92440850</t>
  </si>
  <si>
    <t>93893637</t>
  </si>
  <si>
    <t>56354990</t>
  </si>
  <si>
    <t>02984109</t>
  </si>
  <si>
    <t>02984241</t>
  </si>
  <si>
    <t>Wydział Ekonomii i Finansów Uniwersytetu w Białymstoku</t>
  </si>
  <si>
    <t>Budynek Rektoratu Uniwersytetu w Białymstoku</t>
  </si>
  <si>
    <t>Wydział Nauk o Edukacji Uniwersytetu w Białymstoku</t>
  </si>
  <si>
    <t>Terenowa Stacja Naukowo-Dydaktyczna w Gugnach Uniwersytetu w Białymstoku</t>
  </si>
  <si>
    <t>Dom Pracy Twórczej Uniwersytetu w Białymstoku</t>
  </si>
  <si>
    <t>Możliwe zmniejszone zużycie</t>
  </si>
  <si>
    <t xml:space="preserve">Dom Studenta Uniwersytetu w Białymstoku </t>
  </si>
  <si>
    <t>ul. Świerkowa 20C - Budynek Mieszkalny</t>
  </si>
  <si>
    <t>B23</t>
  </si>
  <si>
    <t>Załącznik nr 2</t>
  </si>
  <si>
    <t>Budynek Wydziału Historii  i Wydziału Filologicznego Uniwersytetu w Białymstoku</t>
  </si>
  <si>
    <t>SUMA</t>
  </si>
  <si>
    <t>82661274</t>
  </si>
  <si>
    <r>
      <t xml:space="preserve">Plac NZS 1, </t>
    </r>
    <r>
      <rPr>
        <sz val="9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(wcześniejsza nazwa Plac Uniwersytecki)</t>
    </r>
  </si>
  <si>
    <t>590543510100967319</t>
  </si>
  <si>
    <t>590543510601362255</t>
  </si>
  <si>
    <t>590543510100115079</t>
  </si>
  <si>
    <t>590543510100752236</t>
  </si>
  <si>
    <t>590543510101072135</t>
  </si>
  <si>
    <t>590543510100220513</t>
  </si>
  <si>
    <t>590543510100647785</t>
  </si>
  <si>
    <t>590543510100752250</t>
  </si>
  <si>
    <t>590543510100115062</t>
  </si>
  <si>
    <t>590543510101390475</t>
  </si>
  <si>
    <t>590543510100540741</t>
  </si>
  <si>
    <t>590543510101498331</t>
  </si>
  <si>
    <t>590543510101825588</t>
  </si>
  <si>
    <t>590543510101843742</t>
  </si>
  <si>
    <t>59054310400002376</t>
  </si>
  <si>
    <t>590543510100115093</t>
  </si>
  <si>
    <t>590543510101606644</t>
  </si>
  <si>
    <t>02581042</t>
  </si>
  <si>
    <t>590543510100860023</t>
  </si>
  <si>
    <t>590543510101283388</t>
  </si>
  <si>
    <t>590543510101498362</t>
  </si>
  <si>
    <t>590543510100327335</t>
  </si>
  <si>
    <t>590543510100540765</t>
  </si>
  <si>
    <t>590543510601319631</t>
  </si>
  <si>
    <t>590543510101837178</t>
  </si>
  <si>
    <t>590543510100752342</t>
  </si>
  <si>
    <t>Zużycie roczne [MWh]</t>
  </si>
  <si>
    <t>ul. Ciołkowskiego   - budowa Wydziału Humanistyki</t>
  </si>
  <si>
    <t>na podliczniku Kampusu</t>
  </si>
  <si>
    <t>MWh</t>
  </si>
  <si>
    <t>I:77, II-IV:50, V:65,            VI-VIII:70,  IX-XII:50</t>
  </si>
  <si>
    <t>I:90, II-IV:60, V:70,            VI-VIII:90, IX-XII:60</t>
  </si>
  <si>
    <t>I-IV:900, V:950,                 VI-VII:1100, VIII:1000,             IX-XII:900</t>
  </si>
  <si>
    <t>100 
ta wartość zawiera się w mocy zamówionej dla kampusu</t>
  </si>
  <si>
    <t>03506728</t>
  </si>
  <si>
    <t>03506730</t>
  </si>
  <si>
    <t>01663040</t>
  </si>
  <si>
    <t>30170723</t>
  </si>
  <si>
    <t>30032188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</si>
</sst>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1" fontId="5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1" fontId="3" fillId="0" borderId="1" xfId="0" applyNumberFormat="1" applyFont="1" applyBorder="1" applyAlignment="1">
      <alignment horizontal="right" vertical="center"/>
    </xf>
    <xf numFmtId="1" fontId="5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4" fontId="0" fillId="0" borderId="0" xfId="0" applyNumberFormat="1" applyAlignment="1">
      <alignment wrapText="1"/>
    </xf>
    <xf numFmtId="49" fontId="3" fillId="0" borderId="0" xfId="0" applyNumberFormat="1" applyFont="1" applyFill="1" applyBorder="1" applyAlignment="1">
      <alignment horizontal="right" vertical="center"/>
    </xf>
    <xf numFmtId="49" fontId="5" fillId="5" borderId="1" xfId="0" applyNumberFormat="1" applyFont="1" applyFill="1" applyBorder="1" applyAlignment="1">
      <alignment horizontal="right" vertical="center" wrapText="1"/>
    </xf>
    <xf numFmtId="4" fontId="0" fillId="4" borderId="7" xfId="0" applyNumberFormat="1" applyFill="1" applyBorder="1"/>
    <xf numFmtId="0" fontId="0" fillId="4" borderId="8" xfId="0" applyFill="1" applyBorder="1"/>
    <xf numFmtId="1" fontId="3" fillId="6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vertical="center" wrapText="1"/>
    </xf>
    <xf numFmtId="4" fontId="0" fillId="0" borderId="1" xfId="0" applyNumberFormat="1" applyFill="1" applyBorder="1"/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2"/>
  <sheetViews>
    <sheetView tabSelected="1" topLeftCell="A19" zoomScaleNormal="100" zoomScaleSheetLayoutView="100" workbookViewId="0">
      <selection activeCell="L34" sqref="L34"/>
    </sheetView>
  </sheetViews>
  <sheetFormatPr defaultRowHeight="15" x14ac:dyDescent="0.25"/>
  <cols>
    <col min="1" max="1" width="20.140625" customWidth="1"/>
    <col min="2" max="2" width="3" customWidth="1"/>
    <col min="3" max="3" width="25.28515625" style="2" customWidth="1"/>
    <col min="4" max="4" width="18" style="1" customWidth="1"/>
    <col min="5" max="5" width="8.7109375" customWidth="1"/>
    <col min="6" max="6" width="12.7109375" customWidth="1"/>
    <col min="7" max="7" width="8.28515625" customWidth="1"/>
    <col min="8" max="8" width="23" customWidth="1"/>
    <col min="9" max="9" width="25.5703125" style="3" bestFit="1" customWidth="1"/>
    <col min="10" max="10" width="12.42578125" customWidth="1"/>
    <col min="11" max="11" width="24" customWidth="1"/>
    <col min="12" max="12" width="20.42578125" style="32" customWidth="1"/>
  </cols>
  <sheetData>
    <row r="1" spans="2:12" ht="15.75" x14ac:dyDescent="0.25">
      <c r="B1" s="4"/>
      <c r="C1" s="5"/>
      <c r="D1" s="7"/>
      <c r="E1" s="4"/>
      <c r="F1" s="4"/>
      <c r="G1" s="4"/>
      <c r="H1" s="4"/>
      <c r="I1" s="8"/>
      <c r="J1" s="29" t="s">
        <v>76</v>
      </c>
      <c r="K1" s="4"/>
    </row>
    <row r="2" spans="2:12" ht="24" customHeight="1" x14ac:dyDescent="0.25">
      <c r="B2" s="4"/>
      <c r="C2" s="29" t="s">
        <v>48</v>
      </c>
      <c r="D2" s="9"/>
      <c r="E2" s="9"/>
      <c r="F2" s="9"/>
      <c r="G2" s="9"/>
      <c r="H2" s="9"/>
      <c r="I2" s="9"/>
      <c r="J2" s="9"/>
      <c r="K2" s="10"/>
    </row>
    <row r="3" spans="2:12" ht="11.25" customHeight="1" x14ac:dyDescent="0.25">
      <c r="B3" s="4"/>
      <c r="C3" s="5"/>
      <c r="D3" s="7"/>
      <c r="E3" s="4"/>
      <c r="F3" s="4"/>
      <c r="G3" s="4"/>
      <c r="H3" s="4"/>
      <c r="I3" s="8"/>
      <c r="J3" s="4"/>
      <c r="K3" s="4"/>
    </row>
    <row r="4" spans="2:12" ht="30" customHeight="1" x14ac:dyDescent="0.25">
      <c r="B4" s="41" t="s">
        <v>54</v>
      </c>
      <c r="C4" s="42" t="s">
        <v>49</v>
      </c>
      <c r="D4" s="43"/>
      <c r="E4" s="43"/>
      <c r="F4" s="44"/>
      <c r="G4" s="39" t="s">
        <v>1</v>
      </c>
      <c r="H4" s="39" t="s">
        <v>2</v>
      </c>
      <c r="I4" s="39" t="s">
        <v>5</v>
      </c>
      <c r="J4" s="39" t="s">
        <v>3</v>
      </c>
      <c r="K4" s="39" t="s">
        <v>15</v>
      </c>
      <c r="L4" s="39" t="s">
        <v>107</v>
      </c>
    </row>
    <row r="5" spans="2:12" ht="28.5" customHeight="1" x14ac:dyDescent="0.25">
      <c r="B5" s="41"/>
      <c r="C5" s="6" t="s">
        <v>0</v>
      </c>
      <c r="D5" s="6" t="s">
        <v>12</v>
      </c>
      <c r="E5" s="12" t="s">
        <v>13</v>
      </c>
      <c r="F5" s="6" t="s">
        <v>14</v>
      </c>
      <c r="G5" s="40"/>
      <c r="H5" s="40"/>
      <c r="I5" s="45"/>
      <c r="J5" s="40"/>
      <c r="K5" s="40"/>
      <c r="L5" s="40"/>
    </row>
    <row r="6" spans="2:12" ht="79.5" customHeight="1" x14ac:dyDescent="0.25">
      <c r="B6" s="13">
        <v>1</v>
      </c>
      <c r="C6" s="14" t="s">
        <v>11</v>
      </c>
      <c r="D6" s="46" t="s">
        <v>7</v>
      </c>
      <c r="E6" s="15" t="s">
        <v>8</v>
      </c>
      <c r="F6" s="16" t="s">
        <v>4</v>
      </c>
      <c r="G6" s="15" t="s">
        <v>75</v>
      </c>
      <c r="H6" s="16" t="s">
        <v>6</v>
      </c>
      <c r="I6" s="49" t="s">
        <v>88</v>
      </c>
      <c r="J6" s="17">
        <v>50239991</v>
      </c>
      <c r="K6" s="52" t="s">
        <v>113</v>
      </c>
      <c r="L6" s="55">
        <v>4533.29</v>
      </c>
    </row>
    <row r="7" spans="2:12" ht="49.5" customHeight="1" x14ac:dyDescent="0.25">
      <c r="B7" s="11">
        <v>2</v>
      </c>
      <c r="C7" s="18" t="s">
        <v>11</v>
      </c>
      <c r="D7" s="47" t="s">
        <v>10</v>
      </c>
      <c r="E7" s="20" t="s">
        <v>8</v>
      </c>
      <c r="F7" s="21" t="s">
        <v>4</v>
      </c>
      <c r="G7" s="20" t="s">
        <v>9</v>
      </c>
      <c r="H7" s="21" t="s">
        <v>6</v>
      </c>
      <c r="I7" s="50" t="s">
        <v>81</v>
      </c>
      <c r="J7" s="22">
        <v>50239992</v>
      </c>
      <c r="K7" s="53">
        <v>300</v>
      </c>
      <c r="L7" s="55">
        <v>0.01</v>
      </c>
    </row>
    <row r="8" spans="2:12" ht="70.5" customHeight="1" x14ac:dyDescent="0.25">
      <c r="B8" s="11">
        <v>3</v>
      </c>
      <c r="C8" s="23" t="s">
        <v>16</v>
      </c>
      <c r="D8" s="47" t="s">
        <v>17</v>
      </c>
      <c r="E8" s="21" t="s">
        <v>59</v>
      </c>
      <c r="F8" s="21" t="s">
        <v>4</v>
      </c>
      <c r="G8" s="21" t="s">
        <v>18</v>
      </c>
      <c r="H8" s="21" t="s">
        <v>6</v>
      </c>
      <c r="I8" s="50" t="s">
        <v>91</v>
      </c>
      <c r="J8" s="24">
        <v>1789646</v>
      </c>
      <c r="K8" s="31" t="s">
        <v>55</v>
      </c>
      <c r="L8" s="55">
        <v>168.25</v>
      </c>
    </row>
    <row r="9" spans="2:12" ht="45" x14ac:dyDescent="0.25">
      <c r="B9" s="13">
        <v>4</v>
      </c>
      <c r="C9" s="23" t="s">
        <v>68</v>
      </c>
      <c r="D9" s="47" t="s">
        <v>19</v>
      </c>
      <c r="E9" s="21" t="s">
        <v>20</v>
      </c>
      <c r="F9" s="21" t="s">
        <v>4</v>
      </c>
      <c r="G9" s="21" t="s">
        <v>18</v>
      </c>
      <c r="H9" s="21" t="s">
        <v>6</v>
      </c>
      <c r="I9" s="50" t="s">
        <v>99</v>
      </c>
      <c r="J9" s="35" t="s">
        <v>98</v>
      </c>
      <c r="K9" s="52" t="s">
        <v>112</v>
      </c>
      <c r="L9" s="55">
        <v>266.22000000000003</v>
      </c>
    </row>
    <row r="10" spans="2:12" ht="45" x14ac:dyDescent="0.25">
      <c r="B10" s="13">
        <v>5</v>
      </c>
      <c r="C10" s="23" t="s">
        <v>69</v>
      </c>
      <c r="D10" s="47" t="s">
        <v>21</v>
      </c>
      <c r="E10" s="21" t="s">
        <v>20</v>
      </c>
      <c r="F10" s="21" t="s">
        <v>4</v>
      </c>
      <c r="G10" s="21" t="s">
        <v>18</v>
      </c>
      <c r="H10" s="21" t="s">
        <v>6</v>
      </c>
      <c r="I10" s="50" t="s">
        <v>97</v>
      </c>
      <c r="J10" s="24">
        <v>1898058</v>
      </c>
      <c r="K10" s="31" t="s">
        <v>56</v>
      </c>
      <c r="L10" s="55">
        <v>92.98</v>
      </c>
    </row>
    <row r="11" spans="2:12" ht="45" x14ac:dyDescent="0.25">
      <c r="B11" s="11">
        <v>6</v>
      </c>
      <c r="C11" s="23" t="s">
        <v>67</v>
      </c>
      <c r="D11" s="47" t="s">
        <v>22</v>
      </c>
      <c r="E11" s="21" t="s">
        <v>23</v>
      </c>
      <c r="F11" s="21" t="s">
        <v>4</v>
      </c>
      <c r="G11" s="21" t="s">
        <v>18</v>
      </c>
      <c r="H11" s="21" t="s">
        <v>6</v>
      </c>
      <c r="I11" s="50" t="s">
        <v>85</v>
      </c>
      <c r="J11" s="28" t="s">
        <v>115</v>
      </c>
      <c r="K11" s="31" t="s">
        <v>57</v>
      </c>
      <c r="L11" s="55">
        <v>69.790000000000006</v>
      </c>
    </row>
    <row r="12" spans="2:12" ht="60" x14ac:dyDescent="0.25">
      <c r="B12" s="11">
        <v>7</v>
      </c>
      <c r="C12" s="23" t="s">
        <v>77</v>
      </c>
      <c r="D12" s="47" t="s">
        <v>80</v>
      </c>
      <c r="E12" s="21" t="s">
        <v>33</v>
      </c>
      <c r="F12" s="21" t="s">
        <v>4</v>
      </c>
      <c r="G12" s="21" t="s">
        <v>18</v>
      </c>
      <c r="H12" s="21" t="s">
        <v>6</v>
      </c>
      <c r="I12" s="50" t="s">
        <v>93</v>
      </c>
      <c r="J12" s="28" t="s">
        <v>116</v>
      </c>
      <c r="K12" s="31">
        <v>45</v>
      </c>
      <c r="L12" s="56">
        <v>62.61</v>
      </c>
    </row>
    <row r="13" spans="2:12" ht="41.25" customHeight="1" x14ac:dyDescent="0.25">
      <c r="B13" s="13">
        <v>8</v>
      </c>
      <c r="C13" s="23" t="s">
        <v>25</v>
      </c>
      <c r="D13" s="47" t="s">
        <v>58</v>
      </c>
      <c r="E13" s="21" t="s">
        <v>20</v>
      </c>
      <c r="F13" s="21" t="s">
        <v>4</v>
      </c>
      <c r="G13" s="21" t="s">
        <v>18</v>
      </c>
      <c r="H13" s="21" t="s">
        <v>6</v>
      </c>
      <c r="I13" s="50" t="s">
        <v>96</v>
      </c>
      <c r="J13" s="24">
        <v>1720116</v>
      </c>
      <c r="K13" s="31">
        <v>48</v>
      </c>
      <c r="L13" s="55">
        <v>55.83</v>
      </c>
    </row>
    <row r="14" spans="2:12" ht="39.75" customHeight="1" x14ac:dyDescent="0.25">
      <c r="B14" s="13">
        <v>9</v>
      </c>
      <c r="C14" s="23" t="s">
        <v>26</v>
      </c>
      <c r="D14" s="47" t="s">
        <v>27</v>
      </c>
      <c r="E14" s="25" t="s">
        <v>20</v>
      </c>
      <c r="F14" s="21" t="s">
        <v>4</v>
      </c>
      <c r="G14" s="25" t="s">
        <v>18</v>
      </c>
      <c r="H14" s="21" t="s">
        <v>6</v>
      </c>
      <c r="I14" s="50" t="s">
        <v>94</v>
      </c>
      <c r="J14" s="26">
        <v>50069438</v>
      </c>
      <c r="K14" s="54" t="s">
        <v>111</v>
      </c>
      <c r="L14" s="55">
        <v>104.34</v>
      </c>
    </row>
    <row r="15" spans="2:12" ht="60" x14ac:dyDescent="0.25">
      <c r="B15" s="11">
        <v>10</v>
      </c>
      <c r="C15" s="23" t="s">
        <v>70</v>
      </c>
      <c r="D15" s="47" t="s">
        <v>29</v>
      </c>
      <c r="E15" s="20" t="s">
        <v>30</v>
      </c>
      <c r="F15" s="21" t="s">
        <v>31</v>
      </c>
      <c r="G15" s="20" t="s">
        <v>24</v>
      </c>
      <c r="H15" s="21" t="s">
        <v>6</v>
      </c>
      <c r="I15" s="50" t="s">
        <v>82</v>
      </c>
      <c r="J15" s="22">
        <v>10047502</v>
      </c>
      <c r="K15" s="30">
        <v>21</v>
      </c>
      <c r="L15" s="55">
        <v>12.26</v>
      </c>
    </row>
    <row r="16" spans="2:12" ht="30" x14ac:dyDescent="0.25">
      <c r="B16" s="11">
        <v>11</v>
      </c>
      <c r="C16" s="23" t="s">
        <v>28</v>
      </c>
      <c r="D16" s="47" t="s">
        <v>32</v>
      </c>
      <c r="E16" s="20" t="s">
        <v>33</v>
      </c>
      <c r="F16" s="21" t="s">
        <v>4</v>
      </c>
      <c r="G16" s="20" t="s">
        <v>24</v>
      </c>
      <c r="H16" s="21" t="s">
        <v>6</v>
      </c>
      <c r="I16" s="50" t="s">
        <v>84</v>
      </c>
      <c r="J16" s="22">
        <v>56204706</v>
      </c>
      <c r="K16" s="30">
        <v>31</v>
      </c>
      <c r="L16" s="56">
        <v>22.4</v>
      </c>
    </row>
    <row r="17" spans="2:13" ht="30" x14ac:dyDescent="0.25">
      <c r="B17" s="13">
        <v>12</v>
      </c>
      <c r="C17" s="23" t="s">
        <v>28</v>
      </c>
      <c r="D17" s="47" t="s">
        <v>34</v>
      </c>
      <c r="E17" s="20" t="s">
        <v>35</v>
      </c>
      <c r="F17" s="21" t="s">
        <v>4</v>
      </c>
      <c r="G17" s="20" t="s">
        <v>24</v>
      </c>
      <c r="H17" s="21" t="s">
        <v>6</v>
      </c>
      <c r="I17" s="50" t="s">
        <v>102</v>
      </c>
      <c r="J17" s="22">
        <v>93584455</v>
      </c>
      <c r="K17" s="30">
        <v>13</v>
      </c>
      <c r="L17" s="55">
        <v>2.4</v>
      </c>
    </row>
    <row r="18" spans="2:13" ht="60" x14ac:dyDescent="0.25">
      <c r="B18" s="13">
        <v>13</v>
      </c>
      <c r="C18" s="23" t="s">
        <v>71</v>
      </c>
      <c r="D18" s="48" t="s">
        <v>36</v>
      </c>
      <c r="E18" s="20" t="s">
        <v>37</v>
      </c>
      <c r="F18" s="21" t="s">
        <v>38</v>
      </c>
      <c r="G18" s="20" t="s">
        <v>24</v>
      </c>
      <c r="H18" s="21" t="s">
        <v>6</v>
      </c>
      <c r="I18" s="51" t="s">
        <v>95</v>
      </c>
      <c r="J18" s="27" t="s">
        <v>64</v>
      </c>
      <c r="K18" s="30">
        <v>20</v>
      </c>
      <c r="L18" s="55">
        <v>3.62</v>
      </c>
      <c r="M18" s="33" t="s">
        <v>72</v>
      </c>
    </row>
    <row r="19" spans="2:13" ht="30" x14ac:dyDescent="0.25">
      <c r="B19" s="11">
        <v>14</v>
      </c>
      <c r="C19" s="23" t="s">
        <v>73</v>
      </c>
      <c r="D19" s="47" t="s">
        <v>39</v>
      </c>
      <c r="E19" s="21" t="s">
        <v>60</v>
      </c>
      <c r="F19" s="21" t="s">
        <v>4</v>
      </c>
      <c r="G19" s="21" t="s">
        <v>40</v>
      </c>
      <c r="H19" s="21" t="s">
        <v>6</v>
      </c>
      <c r="I19" s="50" t="s">
        <v>90</v>
      </c>
      <c r="J19" s="28" t="s">
        <v>117</v>
      </c>
      <c r="K19" s="31">
        <v>40</v>
      </c>
      <c r="L19" s="55">
        <v>216.86</v>
      </c>
    </row>
    <row r="20" spans="2:13" ht="45" x14ac:dyDescent="0.25">
      <c r="B20" s="11">
        <v>15</v>
      </c>
      <c r="C20" s="23" t="s">
        <v>28</v>
      </c>
      <c r="D20" s="47" t="s">
        <v>74</v>
      </c>
      <c r="E20" s="20" t="s">
        <v>20</v>
      </c>
      <c r="F20" s="21" t="s">
        <v>4</v>
      </c>
      <c r="G20" s="20" t="s">
        <v>40</v>
      </c>
      <c r="H20" s="21" t="s">
        <v>6</v>
      </c>
      <c r="I20" s="50" t="s">
        <v>87</v>
      </c>
      <c r="J20" s="27">
        <v>12953075</v>
      </c>
      <c r="K20" s="30">
        <v>20</v>
      </c>
      <c r="L20" s="55">
        <v>11.2</v>
      </c>
    </row>
    <row r="21" spans="2:13" ht="60" x14ac:dyDescent="0.25">
      <c r="B21" s="13">
        <v>16</v>
      </c>
      <c r="C21" s="23" t="s">
        <v>28</v>
      </c>
      <c r="D21" s="47" t="s">
        <v>43</v>
      </c>
      <c r="E21" s="20" t="s">
        <v>44</v>
      </c>
      <c r="F21" s="20" t="s">
        <v>45</v>
      </c>
      <c r="G21" s="20" t="s">
        <v>40</v>
      </c>
      <c r="H21" s="21" t="s">
        <v>6</v>
      </c>
      <c r="I21" s="50" t="s">
        <v>104</v>
      </c>
      <c r="J21" s="27" t="s">
        <v>118</v>
      </c>
      <c r="K21" s="30">
        <v>3</v>
      </c>
      <c r="L21" s="55">
        <v>0</v>
      </c>
      <c r="M21" s="33" t="s">
        <v>72</v>
      </c>
    </row>
    <row r="22" spans="2:13" ht="30" x14ac:dyDescent="0.25">
      <c r="B22" s="13">
        <v>17</v>
      </c>
      <c r="C22" s="23" t="s">
        <v>28</v>
      </c>
      <c r="D22" s="47" t="s">
        <v>41</v>
      </c>
      <c r="E22" s="20" t="s">
        <v>42</v>
      </c>
      <c r="F22" s="21" t="s">
        <v>4</v>
      </c>
      <c r="G22" s="20" t="s">
        <v>40</v>
      </c>
      <c r="H22" s="21" t="s">
        <v>6</v>
      </c>
      <c r="I22" s="50" t="s">
        <v>83</v>
      </c>
      <c r="J22" s="27" t="s">
        <v>65</v>
      </c>
      <c r="K22" s="30">
        <v>20</v>
      </c>
      <c r="L22" s="57">
        <v>44.69</v>
      </c>
    </row>
    <row r="23" spans="2:13" ht="30" x14ac:dyDescent="0.25">
      <c r="B23" s="11">
        <v>18</v>
      </c>
      <c r="C23" s="23" t="s">
        <v>73</v>
      </c>
      <c r="D23" s="47" t="s">
        <v>41</v>
      </c>
      <c r="E23" s="20" t="s">
        <v>42</v>
      </c>
      <c r="F23" s="21" t="s">
        <v>4</v>
      </c>
      <c r="G23" s="20" t="s">
        <v>40</v>
      </c>
      <c r="H23" s="21" t="s">
        <v>6</v>
      </c>
      <c r="I23" s="50" t="s">
        <v>86</v>
      </c>
      <c r="J23" s="27" t="s">
        <v>79</v>
      </c>
      <c r="K23" s="30">
        <v>49</v>
      </c>
      <c r="L23" s="57"/>
    </row>
    <row r="24" spans="2:13" ht="30" x14ac:dyDescent="0.25">
      <c r="B24" s="11">
        <v>19</v>
      </c>
      <c r="C24" s="23" t="s">
        <v>73</v>
      </c>
      <c r="D24" s="47" t="s">
        <v>41</v>
      </c>
      <c r="E24" s="20" t="s">
        <v>42</v>
      </c>
      <c r="F24" s="21" t="s">
        <v>4</v>
      </c>
      <c r="G24" s="20" t="s">
        <v>40</v>
      </c>
      <c r="H24" s="21" t="s">
        <v>6</v>
      </c>
      <c r="I24" s="50" t="s">
        <v>89</v>
      </c>
      <c r="J24" s="27" t="s">
        <v>66</v>
      </c>
      <c r="K24" s="30">
        <v>20</v>
      </c>
      <c r="L24" s="57"/>
    </row>
    <row r="25" spans="2:13" ht="30" x14ac:dyDescent="0.25">
      <c r="B25" s="13">
        <v>20</v>
      </c>
      <c r="C25" s="23" t="s">
        <v>73</v>
      </c>
      <c r="D25" s="47" t="s">
        <v>41</v>
      </c>
      <c r="E25" s="20" t="s">
        <v>42</v>
      </c>
      <c r="F25" s="21" t="s">
        <v>4</v>
      </c>
      <c r="G25" s="20" t="s">
        <v>40</v>
      </c>
      <c r="H25" s="21" t="s">
        <v>6</v>
      </c>
      <c r="I25" s="50" t="s">
        <v>92</v>
      </c>
      <c r="J25" s="27" t="s">
        <v>46</v>
      </c>
      <c r="K25" s="30">
        <v>20</v>
      </c>
      <c r="L25" s="57"/>
    </row>
    <row r="26" spans="2:13" ht="30" x14ac:dyDescent="0.25">
      <c r="B26" s="13">
        <v>21</v>
      </c>
      <c r="C26" s="23" t="s">
        <v>28</v>
      </c>
      <c r="D26" s="47" t="s">
        <v>52</v>
      </c>
      <c r="E26" s="20" t="s">
        <v>35</v>
      </c>
      <c r="F26" s="21" t="s">
        <v>4</v>
      </c>
      <c r="G26" s="20" t="s">
        <v>40</v>
      </c>
      <c r="H26" s="21" t="s">
        <v>6</v>
      </c>
      <c r="I26" s="50" t="s">
        <v>103</v>
      </c>
      <c r="J26" s="27" t="s">
        <v>61</v>
      </c>
      <c r="K26" s="30">
        <v>5</v>
      </c>
      <c r="L26" s="57">
        <v>3.28</v>
      </c>
    </row>
    <row r="27" spans="2:13" ht="30" x14ac:dyDescent="0.25">
      <c r="B27" s="11">
        <v>22</v>
      </c>
      <c r="C27" s="23" t="s">
        <v>28</v>
      </c>
      <c r="D27" s="47" t="s">
        <v>51</v>
      </c>
      <c r="E27" s="20" t="s">
        <v>35</v>
      </c>
      <c r="F27" s="21" t="s">
        <v>4</v>
      </c>
      <c r="G27" s="20" t="s">
        <v>40</v>
      </c>
      <c r="H27" s="21" t="s">
        <v>6</v>
      </c>
      <c r="I27" s="50" t="s">
        <v>101</v>
      </c>
      <c r="J27" s="27" t="s">
        <v>119</v>
      </c>
      <c r="K27" s="30">
        <v>5</v>
      </c>
      <c r="L27" s="57"/>
    </row>
    <row r="28" spans="2:13" ht="30" x14ac:dyDescent="0.25">
      <c r="B28" s="11">
        <v>23</v>
      </c>
      <c r="C28" s="23" t="s">
        <v>28</v>
      </c>
      <c r="D28" s="47" t="s">
        <v>50</v>
      </c>
      <c r="E28" s="20" t="s">
        <v>35</v>
      </c>
      <c r="F28" s="21" t="s">
        <v>4</v>
      </c>
      <c r="G28" s="20" t="s">
        <v>40</v>
      </c>
      <c r="H28" s="21" t="s">
        <v>6</v>
      </c>
      <c r="I28" s="50" t="s">
        <v>105</v>
      </c>
      <c r="J28" s="27" t="s">
        <v>62</v>
      </c>
      <c r="K28" s="30">
        <v>5</v>
      </c>
      <c r="L28" s="57"/>
    </row>
    <row r="29" spans="2:13" ht="30" x14ac:dyDescent="0.25">
      <c r="B29" s="13">
        <v>24</v>
      </c>
      <c r="C29" s="23" t="s">
        <v>28</v>
      </c>
      <c r="D29" s="47" t="s">
        <v>47</v>
      </c>
      <c r="E29" s="20" t="s">
        <v>35</v>
      </c>
      <c r="F29" s="21" t="s">
        <v>4</v>
      </c>
      <c r="G29" s="20" t="s">
        <v>40</v>
      </c>
      <c r="H29" s="21" t="s">
        <v>6</v>
      </c>
      <c r="I29" s="50" t="s">
        <v>100</v>
      </c>
      <c r="J29" s="27" t="s">
        <v>63</v>
      </c>
      <c r="K29" s="30">
        <v>12</v>
      </c>
      <c r="L29" s="57"/>
    </row>
    <row r="30" spans="2:13" ht="30" x14ac:dyDescent="0.25">
      <c r="B30" s="13">
        <v>25</v>
      </c>
      <c r="C30" s="23" t="s">
        <v>28</v>
      </c>
      <c r="D30" s="47" t="s">
        <v>53</v>
      </c>
      <c r="E30" s="20" t="s">
        <v>35</v>
      </c>
      <c r="F30" s="21" t="s">
        <v>4</v>
      </c>
      <c r="G30" s="20" t="s">
        <v>40</v>
      </c>
      <c r="H30" s="21" t="s">
        <v>6</v>
      </c>
      <c r="I30" s="50" t="s">
        <v>106</v>
      </c>
      <c r="J30" s="27">
        <v>23875894</v>
      </c>
      <c r="K30" s="30">
        <v>5</v>
      </c>
      <c r="L30" s="57"/>
    </row>
    <row r="31" spans="2:13" ht="60.75" thickBot="1" x14ac:dyDescent="0.3">
      <c r="B31" s="11">
        <v>26</v>
      </c>
      <c r="C31" s="23" t="s">
        <v>28</v>
      </c>
      <c r="D31" s="19" t="s">
        <v>108</v>
      </c>
      <c r="E31" s="20" t="s">
        <v>8</v>
      </c>
      <c r="F31" s="21" t="s">
        <v>4</v>
      </c>
      <c r="G31" s="20" t="s">
        <v>75</v>
      </c>
      <c r="H31" s="21" t="s">
        <v>6</v>
      </c>
      <c r="I31" s="50" t="s">
        <v>109</v>
      </c>
      <c r="J31" s="27"/>
      <c r="K31" s="38" t="s">
        <v>114</v>
      </c>
      <c r="L31" s="58">
        <v>65.47</v>
      </c>
    </row>
    <row r="32" spans="2:13" ht="15.75" thickBot="1" x14ac:dyDescent="0.3">
      <c r="J32" s="34" t="s">
        <v>78</v>
      </c>
      <c r="L32" s="36">
        <f>SUM(L6:L31)</f>
        <v>5735.4999999999982</v>
      </c>
      <c r="M32" s="37" t="s">
        <v>110</v>
      </c>
    </row>
  </sheetData>
  <mergeCells count="10">
    <mergeCell ref="L26:L30"/>
    <mergeCell ref="L22:L25"/>
    <mergeCell ref="L4:L5"/>
    <mergeCell ref="K4:K5"/>
    <mergeCell ref="B4:B5"/>
    <mergeCell ref="C4:F4"/>
    <mergeCell ref="G4:G5"/>
    <mergeCell ref="H4:H5"/>
    <mergeCell ref="I4:I5"/>
    <mergeCell ref="J4:J5"/>
  </mergeCells>
  <phoneticPr fontId="0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mniewiarowska</dc:creator>
  <cp:lastModifiedBy>Urszula Bekisz</cp:lastModifiedBy>
  <cp:lastPrinted>2023-10-26T10:49:55Z</cp:lastPrinted>
  <dcterms:created xsi:type="dcterms:W3CDTF">2012-02-24T07:37:25Z</dcterms:created>
  <dcterms:modified xsi:type="dcterms:W3CDTF">2024-07-31T06:08:22Z</dcterms:modified>
</cp:coreProperties>
</file>