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3/WIM.ZP.9.2023 Woda na czały rok/SWZ i Załaczniki/"/>
    </mc:Choice>
  </mc:AlternateContent>
  <xr:revisionPtr revIDLastSave="0" documentId="8_{8E67B5D6-D550-4457-945D-D7665ACD0A4A}" xr6:coauthVersionLast="47" xr6:coauthVersionMax="47" xr10:uidLastSave="{00000000-0000-0000-0000-000000000000}"/>
  <bookViews>
    <workbookView xWindow="-28920" yWindow="-120" windowWidth="29040" windowHeight="17640" xr2:uid="{78DA8E3A-D5BC-4412-BB2F-B69D577E306B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7" i="1"/>
  <c r="I7" i="1" s="1"/>
  <c r="I13" i="1" l="1"/>
  <c r="G13" i="1"/>
</calcChain>
</file>

<file path=xl/sharedStrings.xml><?xml version="1.0" encoding="utf-8"?>
<sst xmlns="http://schemas.openxmlformats.org/spreadsheetml/2006/main" count="45" uniqueCount="33">
  <si>
    <t>Część asortymentowa Formularza</t>
  </si>
  <si>
    <t>Część cenowa Formularza</t>
  </si>
  <si>
    <t>Lp.</t>
  </si>
  <si>
    <t xml:space="preserve">Rodzaj wody </t>
  </si>
  <si>
    <t xml:space="preserve">Pojemność </t>
  </si>
  <si>
    <t>Jedostka miary</t>
  </si>
  <si>
    <t>Wartość netto</t>
  </si>
  <si>
    <t>Stawka podatku Vat</t>
  </si>
  <si>
    <t>Wartość brutto</t>
  </si>
  <si>
    <t>1.</t>
  </si>
  <si>
    <t>2.</t>
  </si>
  <si>
    <t>3.</t>
  </si>
  <si>
    <t>1,5 l</t>
  </si>
  <si>
    <t>4.</t>
  </si>
  <si>
    <t>FORMULARZ ASORTYMENTOWO-CENOWY WYDZIAŁY</t>
  </si>
  <si>
    <t>5.</t>
  </si>
  <si>
    <t>6.</t>
  </si>
  <si>
    <r>
      <t xml:space="preserve">Produkt oferowany przez Wykonawcę - </t>
    </r>
    <r>
      <rPr>
        <b/>
        <u/>
        <sz val="12"/>
        <color indexed="8"/>
        <rFont val="Times New Roman"/>
        <family val="1"/>
        <charset val="238"/>
      </rPr>
      <t>należy wypełnić</t>
    </r>
    <r>
      <rPr>
        <b/>
        <sz val="12"/>
        <color indexed="8"/>
        <rFont val="Times New Roman"/>
        <family val="1"/>
        <charset val="238"/>
      </rPr>
      <t xml:space="preserve"> </t>
    </r>
  </si>
  <si>
    <t xml:space="preserve">Nazwa handlowa:................................................          Producent: …………………….….….................                                                                     Ogólna zawartość składników mineralnych: ........................................................            Zawartość sodu:..................................................                                   </t>
  </si>
  <si>
    <t>0,5 l - 0,7 l</t>
  </si>
  <si>
    <t>SUMA</t>
  </si>
  <si>
    <t>zgrzewka (12szt)</t>
  </si>
  <si>
    <t>zgrzewka (6szt.)</t>
  </si>
  <si>
    <t>zgrzewka (6szt)</t>
  </si>
  <si>
    <t>Cena jednostkowa zgrzewki netto</t>
  </si>
  <si>
    <t xml:space="preserve">Ilość zgrzewek </t>
  </si>
  <si>
    <t>*Oferowane produkty będą zdatne do spożycia przez minimum 10 miesięcy od daty dostawy</t>
  </si>
  <si>
    <r>
      <rPr>
        <b/>
        <sz val="12"/>
        <rFont val="Times New Roman"/>
        <family val="1"/>
        <charset val="238"/>
      </rPr>
      <t xml:space="preserve">Woda mineralna niegazowana.* </t>
    </r>
    <r>
      <rPr>
        <sz val="12"/>
        <rFont val="Times New Roman"/>
        <family val="1"/>
        <charset val="238"/>
      </rPr>
      <t xml:space="preserve">          Średniozmineralizowana, ogólna zawartość rozpuszczonych składników mineralnych: od 500mg/l do 1500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</si>
  <si>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 xml:space="preserve">Woda mineralna niegazowana.* </t>
    </r>
    <r>
      <rPr>
        <sz val="12"/>
        <rFont val="Times New Roman"/>
        <family val="1"/>
        <charset val="238"/>
      </rPr>
      <t xml:space="preserve">     Średniozmineralizowana, ogólna zawartość rozpuszczonych składników mineralnych: od 500mg/l do 1500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</si>
  <si>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>Woda mineralna lekko gazowana</t>
    </r>
    <r>
      <rPr>
        <sz val="12"/>
        <rFont val="Times New Roman"/>
        <family val="1"/>
        <charset val="238"/>
      </rPr>
      <t xml:space="preserve">.* Wysokozmineralizowana, nisko nasycona dwutlenkiem węgla, ogólna zawartość rozpuszczonych składników mineralnych: od 1700 do 2500 mg/l.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</si>
  <si>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>Woda mineralna lekko gazowana</t>
    </r>
    <r>
      <rPr>
        <sz val="12"/>
        <rFont val="Times New Roman"/>
        <family val="1"/>
        <charset val="238"/>
      </rPr>
      <t xml:space="preserve">.*  Wysokozmineralizowana, nisko nasycona dwutlenkiem węgla, ogólna zawartość rozpuszczonych składników mineralnych: od 1700 do 2500 mg/l.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</si>
  <si>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 xml:space="preserve">Woda źdródlana gazowana.*         </t>
    </r>
    <r>
      <rPr>
        <sz val="12"/>
        <rFont val="Times New Roman"/>
        <family val="1"/>
        <charset val="238"/>
      </rPr>
      <t xml:space="preserve"> 
Wysokonasycona dwutlenkiem węgla,  mocno gazowana, woda napowietrzana i filtrowana, ogólna zawartość rozpuszczonych składników mineralnych: od </t>
    </r>
    <r>
      <rPr>
        <strike/>
        <sz val="12"/>
        <color rgb="FFFF0000"/>
        <rFont val="Times New Roman"/>
        <family val="1"/>
        <charset val="238"/>
      </rPr>
      <t>400mg/l</t>
    </r>
    <r>
      <rPr>
        <sz val="12"/>
        <rFont val="Times New Roman"/>
        <family val="1"/>
        <charset val="238"/>
      </rPr>
      <t xml:space="preserve">  </t>
    </r>
    <r>
      <rPr>
        <b/>
        <sz val="12"/>
        <color rgb="FFFF0000"/>
        <rFont val="Times New Roman"/>
        <family val="1"/>
        <charset val="238"/>
      </rPr>
      <t>300 mg/l</t>
    </r>
    <r>
      <rPr>
        <sz val="12"/>
        <rFont val="Times New Roman"/>
        <family val="1"/>
        <charset val="238"/>
      </rPr>
      <t xml:space="preserve"> do 500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</si>
  <si>
    <r>
      <rPr>
        <b/>
        <sz val="12"/>
        <rFont val="Times New Roman"/>
        <family val="1"/>
        <charset val="238"/>
      </rPr>
      <t xml:space="preserve">Woda źdródlana gazowana.*         </t>
    </r>
    <r>
      <rPr>
        <sz val="12"/>
        <rFont val="Times New Roman"/>
        <family val="1"/>
        <charset val="238"/>
      </rPr>
      <t xml:space="preserve"> 
Wysokonasycona dwutlenkiem węgla,  mocno gazowana, woda napowietrzana i filtrowana, ogólna zawartość rozpuszczonych składników mineralnych: od </t>
    </r>
    <r>
      <rPr>
        <strike/>
        <sz val="12"/>
        <color rgb="FFFF0000"/>
        <rFont val="Times New Roman"/>
        <family val="1"/>
        <charset val="238"/>
      </rPr>
      <t>400mg/l</t>
    </r>
    <r>
      <rPr>
        <sz val="12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 xml:space="preserve"> 300 mg/l </t>
    </r>
    <r>
      <rPr>
        <sz val="12"/>
        <rFont val="Times New Roman"/>
        <family val="1"/>
        <charset val="238"/>
      </rPr>
      <t xml:space="preserve">do 500 mg/l.                                                                               Na etykiecie powinna znajdować się informacja o rodzaju wody, ilości i sumie składników mineralnych, nazwa producenta.                                                                              w butelkach plastikowych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</si>
</sst>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6"/>
      <color rgb="FFFF0000"/>
      <name val="Arial"/>
      <family val="2"/>
      <charset val="238"/>
    </font>
    <font>
      <strike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/>
    <xf numFmtId="0" fontId="5" fillId="0" borderId="14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Normalny" xfId="0" builtinId="0"/>
    <cellStyle name="Normalny 2" xfId="1" xr:uid="{0371B1F4-9BF2-4044-A5A9-B1CB16839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BC2D-FACB-48AE-9F02-CAAA3CF3EE2C}">
  <dimension ref="A3:N14"/>
  <sheetViews>
    <sheetView tabSelected="1" topLeftCell="A8" zoomScale="80" zoomScaleNormal="80" workbookViewId="0">
      <selection activeCell="B18" sqref="B17:B18"/>
    </sheetView>
  </sheetViews>
  <sheetFormatPr defaultRowHeight="15.75" x14ac:dyDescent="0.25"/>
  <cols>
    <col min="1" max="1" width="9.140625" style="2"/>
    <col min="2" max="2" width="54.85546875" style="2" customWidth="1"/>
    <col min="3" max="3" width="12.28515625" style="2" customWidth="1"/>
    <col min="4" max="4" width="11" style="2" customWidth="1"/>
    <col min="5" max="5" width="10.7109375" style="2" customWidth="1"/>
    <col min="6" max="6" width="16" style="2" customWidth="1"/>
    <col min="7" max="7" width="16.85546875" style="2" customWidth="1"/>
    <col min="8" max="8" width="14.85546875" style="2" customWidth="1"/>
    <col min="9" max="9" width="17.42578125" style="2" customWidth="1"/>
    <col min="10" max="10" width="44.42578125" style="2" customWidth="1"/>
    <col min="11" max="13" width="9.140625" style="2"/>
    <col min="14" max="14" width="36.140625" style="2" bestFit="1" customWidth="1"/>
    <col min="15" max="16384" width="9.140625" style="2"/>
  </cols>
  <sheetData>
    <row r="3" spans="1:14" ht="16.5" thickBot="1" x14ac:dyDescent="0.3">
      <c r="A3" s="1" t="s">
        <v>14</v>
      </c>
    </row>
    <row r="4" spans="1:14" ht="16.5" thickBot="1" x14ac:dyDescent="0.3">
      <c r="A4" s="25" t="s">
        <v>0</v>
      </c>
      <c r="B4" s="26"/>
      <c r="C4" s="26"/>
      <c r="D4" s="26"/>
      <c r="E4" s="26"/>
      <c r="F4" s="27"/>
      <c r="G4" s="25" t="s">
        <v>1</v>
      </c>
      <c r="H4" s="26"/>
      <c r="I4" s="26"/>
      <c r="J4" s="27"/>
    </row>
    <row r="5" spans="1:14" ht="47.25" x14ac:dyDescent="0.25">
      <c r="A5" s="3" t="s">
        <v>2</v>
      </c>
      <c r="B5" s="4" t="s">
        <v>3</v>
      </c>
      <c r="C5" s="5" t="s">
        <v>4</v>
      </c>
      <c r="D5" s="5" t="s">
        <v>5</v>
      </c>
      <c r="E5" s="5" t="s">
        <v>25</v>
      </c>
      <c r="F5" s="6" t="s">
        <v>24</v>
      </c>
      <c r="G5" s="6" t="s">
        <v>6</v>
      </c>
      <c r="H5" s="6" t="s">
        <v>7</v>
      </c>
      <c r="I5" s="7" t="s">
        <v>8</v>
      </c>
      <c r="J5" s="6" t="s">
        <v>17</v>
      </c>
    </row>
    <row r="6" spans="1:14" x14ac:dyDescent="0.25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4" ht="132.75" customHeight="1" x14ac:dyDescent="0.25">
      <c r="A7" s="8" t="s">
        <v>9</v>
      </c>
      <c r="B7" s="9" t="s">
        <v>30</v>
      </c>
      <c r="C7" s="10" t="s">
        <v>19</v>
      </c>
      <c r="D7" s="11" t="s">
        <v>21</v>
      </c>
      <c r="E7" s="18">
        <v>70</v>
      </c>
      <c r="F7" s="12"/>
      <c r="G7" s="17">
        <f>F7*E7</f>
        <v>0</v>
      </c>
      <c r="H7" s="13">
        <v>0.23</v>
      </c>
      <c r="I7" s="12">
        <f>G7*123%</f>
        <v>0</v>
      </c>
      <c r="J7" s="16" t="s">
        <v>18</v>
      </c>
      <c r="N7" s="20"/>
    </row>
    <row r="8" spans="1:14" ht="139.5" customHeight="1" x14ac:dyDescent="0.25">
      <c r="A8" s="8" t="s">
        <v>10</v>
      </c>
      <c r="B8" s="9" t="s">
        <v>29</v>
      </c>
      <c r="C8" s="10" t="s">
        <v>12</v>
      </c>
      <c r="D8" s="11" t="s">
        <v>22</v>
      </c>
      <c r="E8" s="19">
        <v>210</v>
      </c>
      <c r="F8" s="12"/>
      <c r="G8" s="17">
        <f t="shared" ref="G8:G12" si="0">F8*E8</f>
        <v>0</v>
      </c>
      <c r="H8" s="13">
        <v>0.23</v>
      </c>
      <c r="I8" s="12">
        <f t="shared" ref="I8:I12" si="1">G8*123%</f>
        <v>0</v>
      </c>
      <c r="J8" s="16" t="s">
        <v>18</v>
      </c>
    </row>
    <row r="9" spans="1:14" ht="141.75" customHeight="1" x14ac:dyDescent="0.25">
      <c r="A9" s="8" t="s">
        <v>11</v>
      </c>
      <c r="B9" s="9" t="s">
        <v>28</v>
      </c>
      <c r="C9" s="10" t="s">
        <v>19</v>
      </c>
      <c r="D9" s="11" t="s">
        <v>21</v>
      </c>
      <c r="E9" s="19">
        <v>100</v>
      </c>
      <c r="F9" s="12"/>
      <c r="G9" s="17">
        <f t="shared" si="0"/>
        <v>0</v>
      </c>
      <c r="H9" s="13">
        <v>0.23</v>
      </c>
      <c r="I9" s="12">
        <f t="shared" si="1"/>
        <v>0</v>
      </c>
      <c r="J9" s="16" t="s">
        <v>18</v>
      </c>
    </row>
    <row r="10" spans="1:14" ht="145.5" customHeight="1" x14ac:dyDescent="0.25">
      <c r="A10" s="8" t="s">
        <v>13</v>
      </c>
      <c r="B10" s="9" t="s">
        <v>27</v>
      </c>
      <c r="C10" s="10" t="s">
        <v>12</v>
      </c>
      <c r="D10" s="11" t="s">
        <v>23</v>
      </c>
      <c r="E10" s="19">
        <v>336</v>
      </c>
      <c r="F10" s="12"/>
      <c r="G10" s="17">
        <f t="shared" si="0"/>
        <v>0</v>
      </c>
      <c r="H10" s="13">
        <v>0.23</v>
      </c>
      <c r="I10" s="12">
        <f t="shared" si="1"/>
        <v>0</v>
      </c>
      <c r="J10" s="16" t="s">
        <v>18</v>
      </c>
    </row>
    <row r="11" spans="1:14" ht="148.5" customHeight="1" x14ac:dyDescent="0.25">
      <c r="A11" s="8" t="s">
        <v>15</v>
      </c>
      <c r="B11" s="9" t="s">
        <v>32</v>
      </c>
      <c r="C11" s="10" t="s">
        <v>19</v>
      </c>
      <c r="D11" s="11" t="s">
        <v>21</v>
      </c>
      <c r="E11" s="19">
        <v>70</v>
      </c>
      <c r="F11" s="12"/>
      <c r="G11" s="17">
        <f t="shared" si="0"/>
        <v>0</v>
      </c>
      <c r="H11" s="13">
        <v>0.23</v>
      </c>
      <c r="I11" s="12">
        <f t="shared" si="1"/>
        <v>0</v>
      </c>
      <c r="J11" s="16" t="s">
        <v>18</v>
      </c>
    </row>
    <row r="12" spans="1:14" ht="151.5" customHeight="1" x14ac:dyDescent="0.25">
      <c r="A12" s="8" t="s">
        <v>16</v>
      </c>
      <c r="B12" s="9" t="s">
        <v>31</v>
      </c>
      <c r="C12" s="14" t="s">
        <v>12</v>
      </c>
      <c r="D12" s="11" t="s">
        <v>23</v>
      </c>
      <c r="E12" s="22">
        <v>210</v>
      </c>
      <c r="F12" s="15"/>
      <c r="G12" s="17">
        <f t="shared" si="0"/>
        <v>0</v>
      </c>
      <c r="H12" s="13">
        <v>0.23</v>
      </c>
      <c r="I12" s="12">
        <f t="shared" si="1"/>
        <v>0</v>
      </c>
      <c r="J12" s="16" t="s">
        <v>18</v>
      </c>
    </row>
    <row r="13" spans="1:14" ht="16.5" thickBot="1" x14ac:dyDescent="0.3">
      <c r="A13" s="28" t="s">
        <v>20</v>
      </c>
      <c r="B13" s="29"/>
      <c r="C13" s="29"/>
      <c r="D13" s="29"/>
      <c r="E13" s="29"/>
      <c r="F13" s="30"/>
      <c r="G13" s="23">
        <f>SUM(G7:G12)</f>
        <v>0</v>
      </c>
      <c r="H13" s="24"/>
      <c r="I13" s="23">
        <f>SUM(I7:I12)</f>
        <v>0</v>
      </c>
      <c r="J13" s="24"/>
    </row>
    <row r="14" spans="1:14" ht="21" thickBot="1" x14ac:dyDescent="0.35">
      <c r="A14" s="31" t="s">
        <v>26</v>
      </c>
      <c r="B14" s="32"/>
      <c r="C14" s="32"/>
      <c r="D14" s="32"/>
      <c r="E14" s="32"/>
      <c r="F14" s="32"/>
      <c r="G14" s="32"/>
      <c r="H14" s="32"/>
      <c r="I14" s="32"/>
      <c r="J14" s="33"/>
    </row>
  </sheetData>
  <sheetProtection selectLockedCells="1"/>
  <mergeCells count="4">
    <mergeCell ref="A4:F4"/>
    <mergeCell ref="G4:J4"/>
    <mergeCell ref="A13:F13"/>
    <mergeCell ref="A14:J1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3D1-5C4E-4ACA-A4D0-0DAA6E9E73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Wróblewska Marianna</cp:lastModifiedBy>
  <cp:lastPrinted>2023-04-12T12:36:39Z</cp:lastPrinted>
  <dcterms:created xsi:type="dcterms:W3CDTF">2022-03-04T10:22:13Z</dcterms:created>
  <dcterms:modified xsi:type="dcterms:W3CDTF">2023-05-05T08:40:49Z</dcterms:modified>
</cp:coreProperties>
</file>