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330" windowWidth="14805" windowHeight="7785" tabRatio="516"/>
  </bookViews>
  <sheets>
    <sheet name="Sieć wodociągowa" sheetId="1" r:id="rId1"/>
    <sheet name="Kanalizacja sanitarna" sheetId="2" r:id="rId2"/>
    <sheet name="Kanaliazacja deszczowa" sheetId="3" r:id="rId3"/>
    <sheet name="Drenaż" sheetId="4" r:id="rId4"/>
  </sheets>
  <calcPr calcId="125725"/>
</workbook>
</file>

<file path=xl/calcChain.xml><?xml version="1.0" encoding="utf-8"?>
<calcChain xmlns="http://schemas.openxmlformats.org/spreadsheetml/2006/main"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<sst xmlns="http://schemas.openxmlformats.org/spreadsheetml/2006/main" count="234" uniqueCount="105">
  <si>
    <t>Lp.</t>
  </si>
  <si>
    <t xml:space="preserve">Materiał </t>
  </si>
  <si>
    <t>Wymagania</t>
  </si>
  <si>
    <t>j.m.</t>
  </si>
  <si>
    <t>Rura wodociągowa PE 63 mm</t>
  </si>
  <si>
    <t>SDR11</t>
  </si>
  <si>
    <t>m</t>
  </si>
  <si>
    <t>Rura wodociągowa PE 50 mm</t>
  </si>
  <si>
    <t>Rura wodociągowa PE 40 mm</t>
  </si>
  <si>
    <t>szt</t>
  </si>
  <si>
    <t>mb</t>
  </si>
  <si>
    <t xml:space="preserve">Obejma do nawiercania na rurę fi110 mm z odejściem kołnierzowym DN80 </t>
  </si>
  <si>
    <t>SDR 11</t>
  </si>
  <si>
    <t>kpl</t>
  </si>
  <si>
    <t>PN10</t>
  </si>
  <si>
    <t>SDR 17</t>
  </si>
  <si>
    <t>Rura PCV fi 200 mm</t>
  </si>
  <si>
    <t>SN8, lita</t>
  </si>
  <si>
    <t>Rura PCV fi 160 mm</t>
  </si>
  <si>
    <t>C250</t>
  </si>
  <si>
    <t>dwuścienna SN8 Lita</t>
  </si>
  <si>
    <t>klasa A</t>
  </si>
  <si>
    <t>klasa C250</t>
  </si>
  <si>
    <t xml:space="preserve">Rura PCV fi 160 SN8, z kielichem długści 0,5 m </t>
  </si>
  <si>
    <t>Studnia betonowa kineta ślepa H - studni 1,98 m</t>
  </si>
  <si>
    <t>Otwory zostaną wywiercone na budowie, Dokładne zegary podane zostaną przy zamówieniu</t>
  </si>
  <si>
    <t>Studnia betonowa kineta ślepa H - studni 2,05 m</t>
  </si>
  <si>
    <t xml:space="preserve">Ilość </t>
  </si>
  <si>
    <t>Cena jedn. netto, zł</t>
  </si>
  <si>
    <t xml:space="preserve">Wartosć netto, zł                    </t>
  </si>
  <si>
    <t>Uwagi</t>
  </si>
  <si>
    <t>Trójnik elektrooporowy 63x50x63 mm</t>
  </si>
  <si>
    <t>Redukcja elektrooporowa 63/50 mm</t>
  </si>
  <si>
    <t>Zaślepka elektrooporowa 63 mm</t>
  </si>
  <si>
    <t>Taśma wodociągowa niebieska z wkładką</t>
  </si>
  <si>
    <t>Zasuwa kołnierzowa DN80 długa zabudowa + obudowa teleskopowa + skrzynka duża żeliwo/PE + płytka betonowa</t>
  </si>
  <si>
    <t>Tuleja kołnierzowa PE 90mm</t>
  </si>
  <si>
    <t xml:space="preserve">Docisk stalowy DN80 </t>
  </si>
  <si>
    <t xml:space="preserve">Zestaw monterski DN80 (śruby + podkładki + nakrętki + uszczelka) </t>
  </si>
  <si>
    <t>Redukcja elektrooporowa 90/63 mm</t>
  </si>
  <si>
    <t>Rura wodociągowa PEHD 225 mm</t>
  </si>
  <si>
    <t>Rura wodociągowa PEHD 90 mm</t>
  </si>
  <si>
    <t>Rura wodociągowa PEHD 40 mm</t>
  </si>
  <si>
    <t>Łącznik kielichowo-kołnierzowy  DN200/225</t>
  </si>
  <si>
    <t>Tuleja kołnierzowa PE 225 mm</t>
  </si>
  <si>
    <t>Docisk stalowy DN200</t>
  </si>
  <si>
    <t>Mufa elektrooporowa 225 mm</t>
  </si>
  <si>
    <t>Kolano PE (segmentowe) 225 mm, 30*</t>
  </si>
  <si>
    <t>Trójnik elektrooporowy 225 mm</t>
  </si>
  <si>
    <r>
      <t>Redukcja elektrooporowa 225/90 mm</t>
    </r>
    <r>
      <rPr>
        <i/>
        <sz val="11"/>
        <color theme="1"/>
        <rFont val="Calibri"/>
        <family val="2"/>
        <charset val="238"/>
        <scheme val="minor"/>
      </rPr>
      <t xml:space="preserve"> (dopuszczamy zastosowanie wielu redukcji, ważne żeby przejść z rury 225 mm na 90 mm)</t>
    </r>
  </si>
  <si>
    <t>Mufa elektrooporowa 90 mm</t>
  </si>
  <si>
    <t>Trójnik elektrooporowy 90 mm</t>
  </si>
  <si>
    <t>Krócieć żeliwy dwukołnierzowy FF800, DN80</t>
  </si>
  <si>
    <t>Kolano stopowe DN80</t>
  </si>
  <si>
    <t xml:space="preserve">Hydrant nadziemny </t>
  </si>
  <si>
    <t>Rura wodociągowa PEHD 110 mm</t>
  </si>
  <si>
    <t>Złączka rurowa PCV-PE, 110 mm</t>
  </si>
  <si>
    <t>Tuleja wzmacniająca do PE</t>
  </si>
  <si>
    <t>Kolano PE (segmentowe) 110 mm, 15*</t>
  </si>
  <si>
    <t>SUMA</t>
  </si>
  <si>
    <t>Zabezpieczone antykorozyjnie powłoką epoksydową o grubości minimum 250μm.</t>
  </si>
  <si>
    <t>Wartosć netto,                     zł</t>
  </si>
  <si>
    <t>Kolano PCV fi 160 mm, 45*</t>
  </si>
  <si>
    <t xml:space="preserve">Korek PCV fi 160 mm, </t>
  </si>
  <si>
    <t>Trójnik PCV 200/200/45*</t>
  </si>
  <si>
    <t>Trójnik PCV 200/160/45*</t>
  </si>
  <si>
    <t>Studzienka kanalizacyjna - kineta zbiorcza rura PCV fi 200</t>
  </si>
  <si>
    <t>Rura wznośna karbowana 425 mm, h-3m</t>
  </si>
  <si>
    <t>Właz żeliwny D400 na teleskopie</t>
  </si>
  <si>
    <t xml:space="preserve">Stożek betonowy </t>
  </si>
  <si>
    <t>np. Kaczmarek K2 Kan, wavin x-stream</t>
  </si>
  <si>
    <t xml:space="preserve">Wartosć netto, zł                     </t>
  </si>
  <si>
    <t>Rura dwuścienna  PCV fi 300 mm SN8 Lita</t>
  </si>
  <si>
    <t>Rura dwuścienna  PCV fi 250 mm SN8 Lita</t>
  </si>
  <si>
    <t>Rura dwuścienna  PCV fi 200 mm SN8 Lita</t>
  </si>
  <si>
    <t>Rura dwuścienna  PCV fi 160 mm SN8 Lita</t>
  </si>
  <si>
    <t>Redukcja dwuścena PCV fi 300/250 mm</t>
  </si>
  <si>
    <t>Redukcja dwuścena PCV fi 250/200 mm</t>
  </si>
  <si>
    <t>Redukcja dwuścena PCV fi 200/160 mm</t>
  </si>
  <si>
    <t>Wpust uliczny betonowy fi 500mm, osadnik H - 1 m, odejście rura PCV fi 160 mm (dwuścienna) - zakończenie płyto pierścień</t>
  </si>
  <si>
    <t>Wpust uliczny krawęznikowy, żeliwny C250</t>
  </si>
  <si>
    <t>Studzienka kanalizacji deszczowej PP fi 600 mm, kineta zbiorcza, rura przelotowa fi 300, dopływy boczne rura fi 160</t>
  </si>
  <si>
    <t>Studzienka kanalizacji deszczowej PP fi 600 mm, kineta zbiorcza, rura przelotowa fi 250, dopływy boczne rura fi 160</t>
  </si>
  <si>
    <t>Studzienka kanalizacji deszczowej PP fi 600 mm, kineta zbiorcza, rura przelotowa fi 200, dopływy boczne rura fi 160</t>
  </si>
  <si>
    <t>Studzienka kanalizacji deszczowej PP fi 600 mm, kineta zbiorcza, rura przelotowa fi 160, dopływy boczne rura fi 160</t>
  </si>
  <si>
    <t>Rura trzonowa karbowana fi 600 mm, h -2 m + uszczelka zakładana na zewnątrz rury</t>
  </si>
  <si>
    <t>Teleskopowy adapter + uszczelka zakładana do wewnątrz rury</t>
  </si>
  <si>
    <t>Pierścień odciążający beotnowy</t>
  </si>
  <si>
    <t>Właz D400, żeliwo lub betonowo-żeliwny</t>
  </si>
  <si>
    <t>Rury betonowe fi 200 okrągłe na zakład typ C-ze stopką</t>
  </si>
  <si>
    <t>Rury betonowe fi 800  kielichowe typu WIPRO, klasa A</t>
  </si>
  <si>
    <t>Przyłącze siodłowe (do rury betonowej)</t>
  </si>
  <si>
    <t>Studnia betonowa osadnikowa fi 1500 mm, H- 1,38. Kineta zbiorcza, wejście 1 na kącie 180* rura betonowa fi 800 mm, Wejście 2 na kącie 108*, Wyjście na kącie 0* rura betonowa fi 800 mm, zakończeńczenie płyta lub zwężka</t>
  </si>
  <si>
    <t>Wpust uliczny betonowy fi 500mm, osadnik H - 1 m, z wejściem szczelnym na rurę PCV dwuścienną fi 200 mm (dwuścienna) + płyta pod pierścienie odciążające + pierścień odciążający + płyta utrzymująca wpust</t>
  </si>
  <si>
    <t>Wpust uliczny krawęznikowy C250</t>
  </si>
  <si>
    <t>np.  Easy Clip</t>
  </si>
  <si>
    <t>Właz żeliwno betonowy D400</t>
  </si>
  <si>
    <t xml:space="preserve">Studzienka kanalizacyjna  fi 315 - kineta zbiorcza rura PCV fi 160 + uszczelka na rurę wznośną </t>
  </si>
  <si>
    <t>Rura wznośna karbowana 315 mm, h-2 m</t>
  </si>
  <si>
    <t>Rura wznośna karbowana 315 mm, h-1,5 m</t>
  </si>
  <si>
    <t>Rura wznośna karbowana 315 mm, h-1 m</t>
  </si>
  <si>
    <t>Rura drenarska z PVC-U z filtrem 126/113 mm z filtrem z włókna syntentycznego</t>
  </si>
  <si>
    <t>Klapa zwrotna fi 160 mm</t>
  </si>
  <si>
    <t xml:space="preserve">Wartosć netto , zł                    </t>
  </si>
  <si>
    <t>dokładny zegar zostanie podany przy zamówieniu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</si>
</sst>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2">
    <cellStyle name="Neutralne" xfId="1" builtinId="2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Normal="100" workbookViewId="0">
      <selection activeCell="C19" sqref="C19"/>
    </sheetView>
  </sheetViews>
  <sheetFormatPr defaultRowHeight="15"/>
  <cols>
    <col min="1" max="1" width="9.140625" style="23"/>
    <col min="2" max="2" width="63.140625" customWidth="1"/>
    <col min="3" max="3" width="26.85546875" style="1" customWidth="1"/>
    <col min="4" max="5" width="9.140625" style="23"/>
    <col min="6" max="6" width="18.5703125" style="1" customWidth="1"/>
    <col min="7" max="7" width="19.42578125" style="1" customWidth="1"/>
    <col min="8" max="8" width="30.140625" customWidth="1"/>
  </cols>
  <sheetData>
    <row r="1" spans="1:8" ht="33" customHeight="1">
      <c r="A1" s="25" t="s">
        <v>0</v>
      </c>
      <c r="B1" s="25" t="s">
        <v>1</v>
      </c>
      <c r="C1" s="25" t="s">
        <v>2</v>
      </c>
      <c r="D1" s="25" t="s">
        <v>27</v>
      </c>
      <c r="E1" s="25" t="s">
        <v>3</v>
      </c>
      <c r="F1" s="25" t="s">
        <v>28</v>
      </c>
      <c r="G1" s="26" t="s">
        <v>29</v>
      </c>
      <c r="H1" s="27" t="s">
        <v>30</v>
      </c>
    </row>
    <row r="2" spans="1:8">
      <c r="A2" s="18">
        <v>1</v>
      </c>
      <c r="B2" s="3" t="s">
        <v>4</v>
      </c>
      <c r="C2" s="2" t="s">
        <v>5</v>
      </c>
      <c r="D2" s="19">
        <v>100</v>
      </c>
      <c r="E2" s="19" t="s">
        <v>6</v>
      </c>
      <c r="F2" s="2"/>
      <c r="G2" s="2"/>
      <c r="H2" s="3"/>
    </row>
    <row r="3" spans="1:8">
      <c r="A3" s="18">
        <v>2</v>
      </c>
      <c r="B3" s="3" t="s">
        <v>7</v>
      </c>
      <c r="C3" s="2" t="s">
        <v>5</v>
      </c>
      <c r="D3" s="19">
        <v>26</v>
      </c>
      <c r="E3" s="19" t="s">
        <v>6</v>
      </c>
      <c r="F3" s="2"/>
      <c r="G3" s="2"/>
      <c r="H3" s="3"/>
    </row>
    <row r="4" spans="1:8">
      <c r="A4" s="18">
        <v>3</v>
      </c>
      <c r="B4" s="3" t="s">
        <v>8</v>
      </c>
      <c r="C4" s="2" t="s">
        <v>5</v>
      </c>
      <c r="D4" s="19">
        <v>10</v>
      </c>
      <c r="E4" s="19" t="s">
        <v>6</v>
      </c>
      <c r="F4" s="2"/>
      <c r="G4" s="2"/>
      <c r="H4" s="3"/>
    </row>
    <row r="5" spans="1:8">
      <c r="A5" s="18">
        <v>4</v>
      </c>
      <c r="B5" s="4" t="s">
        <v>31</v>
      </c>
      <c r="C5" s="2" t="s">
        <v>5</v>
      </c>
      <c r="D5" s="19">
        <v>3</v>
      </c>
      <c r="E5" s="19" t="s">
        <v>9</v>
      </c>
      <c r="F5" s="2"/>
      <c r="G5" s="2"/>
      <c r="H5" s="3"/>
    </row>
    <row r="6" spans="1:8">
      <c r="A6" s="18">
        <v>5</v>
      </c>
      <c r="B6" s="4" t="s">
        <v>32</v>
      </c>
      <c r="C6" s="2" t="s">
        <v>5</v>
      </c>
      <c r="D6" s="19">
        <v>1</v>
      </c>
      <c r="E6" s="19" t="s">
        <v>9</v>
      </c>
      <c r="F6" s="2"/>
      <c r="G6" s="2"/>
      <c r="H6" s="3"/>
    </row>
    <row r="7" spans="1:8">
      <c r="A7" s="18">
        <v>6</v>
      </c>
      <c r="B7" s="4" t="s">
        <v>33</v>
      </c>
      <c r="C7" s="2" t="s">
        <v>5</v>
      </c>
      <c r="D7" s="19">
        <v>3</v>
      </c>
      <c r="E7" s="19" t="s">
        <v>9</v>
      </c>
      <c r="F7" s="2"/>
      <c r="G7" s="2"/>
      <c r="H7" s="3"/>
    </row>
    <row r="8" spans="1:8">
      <c r="A8" s="16">
        <v>7</v>
      </c>
      <c r="B8" s="6" t="s">
        <v>34</v>
      </c>
      <c r="C8" s="5"/>
      <c r="D8" s="20">
        <v>123</v>
      </c>
      <c r="E8" s="20" t="s">
        <v>10</v>
      </c>
      <c r="F8" s="5"/>
      <c r="G8" s="5"/>
      <c r="H8" s="3"/>
    </row>
    <row r="9" spans="1:8" ht="30">
      <c r="A9" s="18">
        <v>8</v>
      </c>
      <c r="B9" s="11" t="s">
        <v>11</v>
      </c>
      <c r="C9" s="2"/>
      <c r="D9" s="19">
        <v>1</v>
      </c>
      <c r="E9" s="19" t="s">
        <v>9</v>
      </c>
      <c r="F9" s="2"/>
      <c r="G9" s="2"/>
      <c r="H9" s="3"/>
    </row>
    <row r="10" spans="1:8" ht="30">
      <c r="A10" s="18">
        <v>9</v>
      </c>
      <c r="B10" s="7" t="s">
        <v>35</v>
      </c>
      <c r="C10" s="2"/>
      <c r="D10" s="19">
        <v>1</v>
      </c>
      <c r="E10" s="19" t="s">
        <v>13</v>
      </c>
      <c r="F10" s="2"/>
      <c r="G10" s="2"/>
      <c r="H10" s="3"/>
    </row>
    <row r="11" spans="1:8">
      <c r="A11" s="18">
        <v>10</v>
      </c>
      <c r="B11" s="4" t="s">
        <v>36</v>
      </c>
      <c r="C11" s="2" t="s">
        <v>12</v>
      </c>
      <c r="D11" s="19">
        <v>1</v>
      </c>
      <c r="E11" s="19" t="s">
        <v>9</v>
      </c>
      <c r="F11" s="2"/>
      <c r="G11" s="2"/>
      <c r="H11" s="3"/>
    </row>
    <row r="12" spans="1:8">
      <c r="A12" s="18">
        <v>11</v>
      </c>
      <c r="B12" s="4" t="s">
        <v>37</v>
      </c>
      <c r="C12" s="2"/>
      <c r="D12" s="19">
        <v>1</v>
      </c>
      <c r="E12" s="19" t="s">
        <v>9</v>
      </c>
      <c r="F12" s="2"/>
      <c r="G12" s="2"/>
      <c r="H12" s="3"/>
    </row>
    <row r="13" spans="1:8">
      <c r="A13" s="18">
        <v>12</v>
      </c>
      <c r="B13" s="4" t="s">
        <v>38</v>
      </c>
      <c r="C13" s="2"/>
      <c r="D13" s="19">
        <v>2</v>
      </c>
      <c r="E13" s="19" t="s">
        <v>13</v>
      </c>
      <c r="F13" s="2"/>
      <c r="G13" s="2"/>
      <c r="H13" s="3"/>
    </row>
    <row r="14" spans="1:8">
      <c r="A14" s="18">
        <v>13</v>
      </c>
      <c r="B14" s="4" t="s">
        <v>39</v>
      </c>
      <c r="C14" s="2" t="s">
        <v>12</v>
      </c>
      <c r="D14" s="19">
        <v>1</v>
      </c>
      <c r="E14" s="19" t="s">
        <v>9</v>
      </c>
      <c r="F14" s="2"/>
      <c r="G14" s="2"/>
      <c r="H14" s="3"/>
    </row>
    <row r="15" spans="1:8">
      <c r="A15" s="17">
        <v>14</v>
      </c>
      <c r="B15" s="10" t="s">
        <v>40</v>
      </c>
      <c r="C15" s="9" t="s">
        <v>15</v>
      </c>
      <c r="D15" s="21">
        <v>18</v>
      </c>
      <c r="E15" s="21" t="s">
        <v>10</v>
      </c>
      <c r="F15" s="9"/>
      <c r="G15" s="9"/>
      <c r="H15" s="3"/>
    </row>
    <row r="16" spans="1:8">
      <c r="A16" s="17">
        <f>A15+1</f>
        <v>15</v>
      </c>
      <c r="B16" s="10" t="s">
        <v>41</v>
      </c>
      <c r="C16" s="9" t="s">
        <v>15</v>
      </c>
      <c r="D16" s="21">
        <v>3</v>
      </c>
      <c r="E16" s="21" t="s">
        <v>10</v>
      </c>
      <c r="F16" s="9"/>
      <c r="G16" s="9"/>
      <c r="H16" s="3"/>
    </row>
    <row r="17" spans="1:8">
      <c r="A17" s="17">
        <f t="shared" ref="A17:A31" si="0">A16+1</f>
        <v>16</v>
      </c>
      <c r="B17" s="10" t="s">
        <v>42</v>
      </c>
      <c r="C17" s="9" t="s">
        <v>12</v>
      </c>
      <c r="D17" s="21">
        <v>5</v>
      </c>
      <c r="E17" s="21" t="s">
        <v>10</v>
      </c>
      <c r="F17" s="9"/>
      <c r="G17" s="9"/>
      <c r="H17" s="3"/>
    </row>
    <row r="18" spans="1:8">
      <c r="A18" s="17">
        <f t="shared" si="0"/>
        <v>17</v>
      </c>
      <c r="B18" s="4" t="s">
        <v>43</v>
      </c>
      <c r="C18" s="2" t="s">
        <v>14</v>
      </c>
      <c r="D18" s="19">
        <v>1</v>
      </c>
      <c r="E18" s="19" t="s">
        <v>9</v>
      </c>
      <c r="F18" s="2"/>
      <c r="G18" s="2"/>
      <c r="H18" s="3"/>
    </row>
    <row r="19" spans="1:8">
      <c r="A19" s="17">
        <f t="shared" si="0"/>
        <v>18</v>
      </c>
      <c r="B19" s="4" t="s">
        <v>44</v>
      </c>
      <c r="C19" s="2"/>
      <c r="D19" s="19">
        <v>2</v>
      </c>
      <c r="E19" s="19" t="s">
        <v>9</v>
      </c>
      <c r="F19" s="2"/>
      <c r="G19" s="2"/>
      <c r="H19" s="3"/>
    </row>
    <row r="20" spans="1:8">
      <c r="A20" s="17">
        <f t="shared" si="0"/>
        <v>19</v>
      </c>
      <c r="B20" s="4" t="s">
        <v>45</v>
      </c>
      <c r="C20" s="2"/>
      <c r="D20" s="19">
        <v>2</v>
      </c>
      <c r="E20" s="19" t="s">
        <v>9</v>
      </c>
      <c r="F20" s="2"/>
      <c r="G20" s="2"/>
      <c r="H20" s="3"/>
    </row>
    <row r="21" spans="1:8">
      <c r="A21" s="17">
        <f t="shared" si="0"/>
        <v>20</v>
      </c>
      <c r="B21" s="4" t="s">
        <v>46</v>
      </c>
      <c r="C21" s="2"/>
      <c r="D21" s="19">
        <v>8</v>
      </c>
      <c r="E21" s="19" t="s">
        <v>9</v>
      </c>
      <c r="F21" s="2"/>
      <c r="G21" s="2"/>
      <c r="H21" s="3"/>
    </row>
    <row r="22" spans="1:8">
      <c r="A22" s="17">
        <f t="shared" si="0"/>
        <v>21</v>
      </c>
      <c r="B22" s="4" t="s">
        <v>47</v>
      </c>
      <c r="C22" s="2"/>
      <c r="D22" s="19">
        <v>2</v>
      </c>
      <c r="E22" s="19" t="s">
        <v>9</v>
      </c>
      <c r="F22" s="2"/>
      <c r="G22" s="2"/>
      <c r="H22" s="3"/>
    </row>
    <row r="23" spans="1:8">
      <c r="A23" s="17">
        <f t="shared" si="0"/>
        <v>22</v>
      </c>
      <c r="B23" s="4" t="s">
        <v>48</v>
      </c>
      <c r="C23" s="2" t="s">
        <v>14</v>
      </c>
      <c r="D23" s="19">
        <v>1</v>
      </c>
      <c r="E23" s="19" t="s">
        <v>9</v>
      </c>
      <c r="F23" s="2"/>
      <c r="G23" s="2"/>
      <c r="H23" s="3"/>
    </row>
    <row r="24" spans="1:8" ht="30">
      <c r="A24" s="17">
        <f t="shared" si="0"/>
        <v>23</v>
      </c>
      <c r="B24" s="11" t="s">
        <v>49</v>
      </c>
      <c r="C24" s="12"/>
      <c r="D24" s="19">
        <v>1</v>
      </c>
      <c r="E24" s="19" t="s">
        <v>9</v>
      </c>
      <c r="F24" s="2"/>
      <c r="G24" s="2"/>
      <c r="H24" s="3"/>
    </row>
    <row r="25" spans="1:8">
      <c r="A25" s="17">
        <f t="shared" si="0"/>
        <v>24</v>
      </c>
      <c r="B25" s="4" t="s">
        <v>50</v>
      </c>
      <c r="C25" s="2"/>
      <c r="D25" s="19">
        <v>3</v>
      </c>
      <c r="E25" s="19" t="s">
        <v>9</v>
      </c>
      <c r="F25" s="2"/>
      <c r="G25" s="2"/>
      <c r="H25" s="3"/>
    </row>
    <row r="26" spans="1:8">
      <c r="A26" s="17">
        <f t="shared" si="0"/>
        <v>25</v>
      </c>
      <c r="B26" s="4" t="s">
        <v>51</v>
      </c>
      <c r="C26" s="2"/>
      <c r="D26" s="19">
        <v>1</v>
      </c>
      <c r="E26" s="19" t="s">
        <v>9</v>
      </c>
      <c r="F26" s="2"/>
      <c r="G26" s="2"/>
      <c r="H26" s="3"/>
    </row>
    <row r="27" spans="1:8">
      <c r="A27" s="17">
        <f t="shared" si="0"/>
        <v>26</v>
      </c>
      <c r="B27" s="4" t="s">
        <v>50</v>
      </c>
      <c r="C27" s="2"/>
      <c r="D27" s="19">
        <v>1</v>
      </c>
      <c r="E27" s="19" t="s">
        <v>9</v>
      </c>
      <c r="F27" s="2"/>
      <c r="G27" s="2"/>
      <c r="H27" s="3"/>
    </row>
    <row r="28" spans="1:8" ht="30">
      <c r="A28" s="17">
        <f t="shared" si="0"/>
        <v>27</v>
      </c>
      <c r="B28" s="7" t="s">
        <v>35</v>
      </c>
      <c r="C28" s="2"/>
      <c r="D28" s="19">
        <v>1</v>
      </c>
      <c r="E28" s="19" t="s">
        <v>13</v>
      </c>
      <c r="F28" s="2"/>
      <c r="G28" s="2"/>
      <c r="H28" s="3"/>
    </row>
    <row r="29" spans="1:8" ht="31.5" customHeight="1">
      <c r="A29" s="17">
        <f t="shared" si="0"/>
        <v>28</v>
      </c>
      <c r="B29" s="13" t="s">
        <v>52</v>
      </c>
      <c r="C29" s="35" t="s">
        <v>60</v>
      </c>
      <c r="D29" s="19">
        <v>1</v>
      </c>
      <c r="E29" s="19" t="s">
        <v>9</v>
      </c>
      <c r="F29" s="2"/>
      <c r="G29" s="2"/>
      <c r="H29" s="3"/>
    </row>
    <row r="30" spans="1:8" ht="32.25" customHeight="1">
      <c r="A30" s="17">
        <f t="shared" si="0"/>
        <v>29</v>
      </c>
      <c r="B30" s="13" t="s">
        <v>53</v>
      </c>
      <c r="C30" s="36"/>
      <c r="D30" s="19">
        <v>1</v>
      </c>
      <c r="E30" s="19" t="s">
        <v>9</v>
      </c>
      <c r="F30" s="2"/>
      <c r="G30" s="2"/>
      <c r="H30" s="3"/>
    </row>
    <row r="31" spans="1:8" ht="16.5" customHeight="1">
      <c r="A31" s="17">
        <f t="shared" si="0"/>
        <v>30</v>
      </c>
      <c r="B31" s="4" t="s">
        <v>54</v>
      </c>
      <c r="C31" s="2"/>
      <c r="D31" s="19">
        <v>1</v>
      </c>
      <c r="E31" s="19" t="s">
        <v>9</v>
      </c>
      <c r="F31" s="2"/>
      <c r="G31" s="2"/>
      <c r="H31" s="3"/>
    </row>
    <row r="32" spans="1:8" ht="16.5" customHeight="1">
      <c r="A32" s="18">
        <v>31</v>
      </c>
      <c r="B32" s="10" t="s">
        <v>55</v>
      </c>
      <c r="C32" s="2" t="s">
        <v>15</v>
      </c>
      <c r="D32" s="19">
        <v>5</v>
      </c>
      <c r="E32" s="19" t="s">
        <v>10</v>
      </c>
      <c r="F32" s="2"/>
      <c r="G32" s="2"/>
      <c r="H32" s="3"/>
    </row>
    <row r="33" spans="1:8" ht="16.5" customHeight="1">
      <c r="A33" s="18">
        <v>32</v>
      </c>
      <c r="B33" s="3" t="s">
        <v>58</v>
      </c>
      <c r="C33" s="2"/>
      <c r="D33" s="19">
        <v>4</v>
      </c>
      <c r="E33" s="19" t="s">
        <v>9</v>
      </c>
      <c r="F33" s="2"/>
      <c r="G33" s="2"/>
      <c r="H33" s="3"/>
    </row>
    <row r="34" spans="1:8" ht="16.5" customHeight="1">
      <c r="A34" s="18">
        <v>33</v>
      </c>
      <c r="B34" s="3" t="s">
        <v>56</v>
      </c>
      <c r="C34" s="2"/>
      <c r="D34" s="19">
        <v>2</v>
      </c>
      <c r="E34" s="19" t="s">
        <v>9</v>
      </c>
      <c r="F34" s="2"/>
      <c r="G34" s="2"/>
      <c r="H34" s="3"/>
    </row>
    <row r="35" spans="1:8" ht="16.5" customHeight="1">
      <c r="A35" s="18">
        <v>34</v>
      </c>
      <c r="B35" s="3" t="s">
        <v>57</v>
      </c>
      <c r="C35" s="2"/>
      <c r="D35" s="19">
        <v>2</v>
      </c>
      <c r="E35" s="19" t="s">
        <v>9</v>
      </c>
      <c r="F35" s="2"/>
      <c r="G35" s="2"/>
      <c r="H35" s="3"/>
    </row>
    <row r="36" spans="1:8">
      <c r="F36" s="28" t="s">
        <v>59</v>
      </c>
      <c r="G36" s="29"/>
    </row>
  </sheetData>
  <mergeCells count="1">
    <mergeCell ref="C29:C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Normal="100" workbookViewId="0">
      <selection activeCell="H1" sqref="H1"/>
    </sheetView>
  </sheetViews>
  <sheetFormatPr defaultRowHeight="15"/>
  <cols>
    <col min="1" max="1" width="7" style="1" customWidth="1"/>
    <col min="2" max="2" width="52.5703125" customWidth="1"/>
    <col min="3" max="3" width="14.28515625" customWidth="1"/>
    <col min="4" max="5" width="9.140625" style="1"/>
    <col min="6" max="6" width="18.85546875" customWidth="1"/>
    <col min="7" max="7" width="14.28515625" customWidth="1"/>
    <col min="8" max="8" width="27.42578125" customWidth="1"/>
  </cols>
  <sheetData>
    <row r="1" spans="1:8" ht="30">
      <c r="A1" s="25" t="s">
        <v>0</v>
      </c>
      <c r="B1" s="25" t="s">
        <v>1</v>
      </c>
      <c r="C1" s="25" t="s">
        <v>2</v>
      </c>
      <c r="D1" s="25" t="s">
        <v>27</v>
      </c>
      <c r="E1" s="25" t="s">
        <v>3</v>
      </c>
      <c r="F1" s="25" t="s">
        <v>28</v>
      </c>
      <c r="G1" s="26" t="s">
        <v>61</v>
      </c>
      <c r="H1" s="25" t="s">
        <v>30</v>
      </c>
    </row>
    <row r="2" spans="1:8">
      <c r="A2" s="2">
        <v>1</v>
      </c>
      <c r="B2" s="3" t="s">
        <v>16</v>
      </c>
      <c r="C2" s="19" t="s">
        <v>17</v>
      </c>
      <c r="D2" s="2">
        <v>20</v>
      </c>
      <c r="E2" s="2" t="s">
        <v>10</v>
      </c>
      <c r="F2" s="3"/>
      <c r="G2" s="3"/>
      <c r="H2" s="3"/>
    </row>
    <row r="3" spans="1:8">
      <c r="A3" s="2">
        <v>2</v>
      </c>
      <c r="B3" s="3" t="s">
        <v>18</v>
      </c>
      <c r="C3" s="19" t="s">
        <v>17</v>
      </c>
      <c r="D3" s="2">
        <v>30</v>
      </c>
      <c r="E3" s="2" t="s">
        <v>10</v>
      </c>
      <c r="F3" s="3"/>
      <c r="G3" s="3"/>
      <c r="H3" s="3"/>
    </row>
    <row r="4" spans="1:8">
      <c r="A4" s="2">
        <v>3</v>
      </c>
      <c r="B4" s="3" t="s">
        <v>62</v>
      </c>
      <c r="C4" s="3"/>
      <c r="D4" s="2">
        <v>7</v>
      </c>
      <c r="E4" s="2" t="s">
        <v>9</v>
      </c>
      <c r="F4" s="3"/>
      <c r="G4" s="3"/>
      <c r="H4" s="3"/>
    </row>
    <row r="5" spans="1:8">
      <c r="A5" s="2">
        <v>4</v>
      </c>
      <c r="B5" s="3" t="s">
        <v>63</v>
      </c>
      <c r="C5" s="3"/>
      <c r="D5" s="2">
        <v>7</v>
      </c>
      <c r="E5" s="2" t="s">
        <v>9</v>
      </c>
      <c r="F5" s="3"/>
      <c r="G5" s="3"/>
      <c r="H5" s="3"/>
    </row>
    <row r="6" spans="1:8">
      <c r="A6" s="2">
        <v>5</v>
      </c>
      <c r="B6" s="3" t="s">
        <v>64</v>
      </c>
      <c r="C6" s="3"/>
      <c r="D6" s="2">
        <v>1</v>
      </c>
      <c r="E6" s="2" t="s">
        <v>9</v>
      </c>
      <c r="F6" s="3"/>
      <c r="G6" s="3"/>
      <c r="H6" s="3"/>
    </row>
    <row r="7" spans="1:8">
      <c r="A7" s="2">
        <v>6</v>
      </c>
      <c r="B7" s="3" t="s">
        <v>65</v>
      </c>
      <c r="C7" s="3"/>
      <c r="D7" s="2">
        <v>1</v>
      </c>
      <c r="E7" s="2" t="s">
        <v>9</v>
      </c>
      <c r="F7" s="3"/>
      <c r="G7" s="3"/>
      <c r="H7" s="3"/>
    </row>
    <row r="8" spans="1:8">
      <c r="A8" s="2">
        <v>7</v>
      </c>
      <c r="B8" s="3" t="s">
        <v>66</v>
      </c>
      <c r="C8" s="3"/>
      <c r="D8" s="2">
        <v>1</v>
      </c>
      <c r="E8" s="2" t="s">
        <v>9</v>
      </c>
      <c r="F8" s="3"/>
      <c r="G8" s="3"/>
      <c r="H8" s="3"/>
    </row>
    <row r="9" spans="1:8">
      <c r="A9" s="2">
        <v>8</v>
      </c>
      <c r="B9" s="3" t="s">
        <v>67</v>
      </c>
      <c r="C9" s="3"/>
      <c r="D9" s="2">
        <v>1</v>
      </c>
      <c r="E9" s="2" t="s">
        <v>9</v>
      </c>
      <c r="F9" s="3"/>
      <c r="G9" s="3"/>
      <c r="H9" s="3"/>
    </row>
    <row r="10" spans="1:8">
      <c r="A10" s="2">
        <v>9</v>
      </c>
      <c r="B10" s="3" t="s">
        <v>68</v>
      </c>
      <c r="C10" s="3"/>
      <c r="D10" s="2">
        <v>1</v>
      </c>
      <c r="E10" s="2" t="s">
        <v>9</v>
      </c>
      <c r="F10" s="3"/>
      <c r="G10" s="3"/>
      <c r="H10" s="3"/>
    </row>
    <row r="11" spans="1:8">
      <c r="A11" s="2">
        <v>10</v>
      </c>
      <c r="B11" s="3" t="s">
        <v>69</v>
      </c>
      <c r="C11" s="3"/>
      <c r="D11" s="2">
        <v>1</v>
      </c>
      <c r="E11" s="2" t="s">
        <v>9</v>
      </c>
      <c r="F11" s="3"/>
      <c r="G11" s="3"/>
      <c r="H11" s="3"/>
    </row>
    <row r="12" spans="1:8">
      <c r="F12" s="27" t="s">
        <v>59</v>
      </c>
      <c r="G12" s="30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115" zoomScaleNormal="115" workbookViewId="0">
      <selection activeCell="H1" sqref="H1"/>
    </sheetView>
  </sheetViews>
  <sheetFormatPr defaultRowHeight="15"/>
  <cols>
    <col min="1" max="1" width="7.42578125" style="23" customWidth="1"/>
    <col min="2" max="2" width="48.140625" customWidth="1"/>
    <col min="3" max="3" width="20.85546875" style="1" customWidth="1"/>
    <col min="4" max="5" width="9.140625" style="23"/>
    <col min="6" max="6" width="18.28515625" customWidth="1"/>
    <col min="7" max="7" width="27" customWidth="1"/>
    <col min="8" max="8" width="45.42578125" customWidth="1"/>
  </cols>
  <sheetData>
    <row r="1" spans="1:8" ht="27.75" customHeight="1">
      <c r="A1" s="27" t="s">
        <v>0</v>
      </c>
      <c r="B1" s="27" t="s">
        <v>1</v>
      </c>
      <c r="C1" s="27" t="s">
        <v>2</v>
      </c>
      <c r="D1" s="27" t="s">
        <v>27</v>
      </c>
      <c r="E1" s="27" t="s">
        <v>3</v>
      </c>
      <c r="F1" s="27" t="s">
        <v>28</v>
      </c>
      <c r="G1" s="31" t="s">
        <v>71</v>
      </c>
      <c r="H1" s="27" t="s">
        <v>30</v>
      </c>
    </row>
    <row r="2" spans="1:8">
      <c r="A2" s="22">
        <v>1</v>
      </c>
      <c r="B2" s="3" t="s">
        <v>72</v>
      </c>
      <c r="C2" s="2" t="s">
        <v>20</v>
      </c>
      <c r="D2" s="18">
        <v>172</v>
      </c>
      <c r="E2" s="18" t="s">
        <v>6</v>
      </c>
      <c r="F2" s="3"/>
      <c r="G2" s="3"/>
      <c r="H2" s="3" t="s">
        <v>70</v>
      </c>
    </row>
    <row r="3" spans="1:8">
      <c r="A3" s="22">
        <f>A2+1</f>
        <v>2</v>
      </c>
      <c r="B3" s="3" t="s">
        <v>73</v>
      </c>
      <c r="C3" s="2" t="s">
        <v>20</v>
      </c>
      <c r="D3" s="18">
        <v>64</v>
      </c>
      <c r="E3" s="18" t="s">
        <v>6</v>
      </c>
      <c r="F3" s="3"/>
      <c r="G3" s="3"/>
      <c r="H3" s="3" t="s">
        <v>70</v>
      </c>
    </row>
    <row r="4" spans="1:8">
      <c r="A4" s="22">
        <f t="shared" ref="A4:A18" si="0">A3+1</f>
        <v>3</v>
      </c>
      <c r="B4" s="3" t="s">
        <v>74</v>
      </c>
      <c r="C4" s="2" t="s">
        <v>20</v>
      </c>
      <c r="D4" s="18">
        <v>50</v>
      </c>
      <c r="E4" s="18" t="s">
        <v>6</v>
      </c>
      <c r="F4" s="3"/>
      <c r="G4" s="3"/>
      <c r="H4" s="3" t="s">
        <v>70</v>
      </c>
    </row>
    <row r="5" spans="1:8">
      <c r="A5" s="22">
        <f t="shared" si="0"/>
        <v>4</v>
      </c>
      <c r="B5" s="3" t="s">
        <v>75</v>
      </c>
      <c r="C5" s="2" t="s">
        <v>20</v>
      </c>
      <c r="D5" s="18">
        <v>90</v>
      </c>
      <c r="E5" s="18" t="s">
        <v>6</v>
      </c>
      <c r="F5" s="3"/>
      <c r="G5" s="3"/>
      <c r="H5" s="3" t="s">
        <v>70</v>
      </c>
    </row>
    <row r="6" spans="1:8">
      <c r="A6" s="22">
        <f t="shared" si="0"/>
        <v>5</v>
      </c>
      <c r="B6" s="3" t="s">
        <v>76</v>
      </c>
      <c r="C6" s="2"/>
      <c r="D6" s="18">
        <v>1</v>
      </c>
      <c r="E6" s="18" t="s">
        <v>9</v>
      </c>
      <c r="F6" s="3"/>
      <c r="G6" s="3"/>
      <c r="H6" s="3" t="s">
        <v>70</v>
      </c>
    </row>
    <row r="7" spans="1:8">
      <c r="A7" s="22">
        <f t="shared" si="0"/>
        <v>6</v>
      </c>
      <c r="B7" s="3" t="s">
        <v>77</v>
      </c>
      <c r="C7" s="2"/>
      <c r="D7" s="18">
        <v>1</v>
      </c>
      <c r="E7" s="18" t="s">
        <v>9</v>
      </c>
      <c r="F7" s="3"/>
      <c r="G7" s="3"/>
      <c r="H7" s="3" t="s">
        <v>70</v>
      </c>
    </row>
    <row r="8" spans="1:8">
      <c r="A8" s="22">
        <f t="shared" si="0"/>
        <v>7</v>
      </c>
      <c r="B8" s="3" t="s">
        <v>78</v>
      </c>
      <c r="C8" s="2"/>
      <c r="D8" s="18">
        <v>1</v>
      </c>
      <c r="E8" s="18" t="s">
        <v>9</v>
      </c>
      <c r="F8" s="3"/>
      <c r="G8" s="3"/>
      <c r="H8" s="3" t="s">
        <v>70</v>
      </c>
    </row>
    <row r="9" spans="1:8" ht="45">
      <c r="A9" s="22">
        <f t="shared" si="0"/>
        <v>8</v>
      </c>
      <c r="B9" s="14" t="s">
        <v>79</v>
      </c>
      <c r="C9" s="2"/>
      <c r="D9" s="18">
        <v>15</v>
      </c>
      <c r="E9" s="18" t="s">
        <v>9</v>
      </c>
      <c r="F9" s="3"/>
      <c r="G9" s="3"/>
      <c r="H9" s="3"/>
    </row>
    <row r="10" spans="1:8">
      <c r="A10" s="22">
        <f t="shared" si="0"/>
        <v>9</v>
      </c>
      <c r="B10" s="3" t="s">
        <v>80</v>
      </c>
      <c r="C10" s="2" t="s">
        <v>19</v>
      </c>
      <c r="D10" s="18">
        <v>15</v>
      </c>
      <c r="E10" s="18" t="s">
        <v>9</v>
      </c>
      <c r="F10" s="3"/>
      <c r="G10" s="3"/>
      <c r="H10" s="3"/>
    </row>
    <row r="11" spans="1:8" ht="45">
      <c r="A11" s="22">
        <f t="shared" si="0"/>
        <v>10</v>
      </c>
      <c r="B11" s="14" t="s">
        <v>81</v>
      </c>
      <c r="C11" s="2"/>
      <c r="D11" s="18">
        <v>10</v>
      </c>
      <c r="E11" s="18" t="s">
        <v>9</v>
      </c>
      <c r="F11" s="3"/>
      <c r="G11" s="3"/>
      <c r="H11" s="3"/>
    </row>
    <row r="12" spans="1:8" ht="45">
      <c r="A12" s="22">
        <f t="shared" si="0"/>
        <v>11</v>
      </c>
      <c r="B12" s="14" t="s">
        <v>82</v>
      </c>
      <c r="C12" s="2"/>
      <c r="D12" s="18">
        <v>2</v>
      </c>
      <c r="E12" s="18" t="s">
        <v>9</v>
      </c>
      <c r="F12" s="3"/>
      <c r="G12" s="3"/>
      <c r="H12" s="3"/>
    </row>
    <row r="13" spans="1:8" ht="45">
      <c r="A13" s="22">
        <f t="shared" si="0"/>
        <v>12</v>
      </c>
      <c r="B13" s="14" t="s">
        <v>83</v>
      </c>
      <c r="C13" s="2"/>
      <c r="D13" s="18">
        <v>2</v>
      </c>
      <c r="E13" s="18" t="s">
        <v>9</v>
      </c>
      <c r="F13" s="3"/>
      <c r="G13" s="3"/>
      <c r="H13" s="3"/>
    </row>
    <row r="14" spans="1:8" ht="45">
      <c r="A14" s="22">
        <f t="shared" si="0"/>
        <v>13</v>
      </c>
      <c r="B14" s="14" t="s">
        <v>84</v>
      </c>
      <c r="C14" s="8"/>
      <c r="D14" s="18">
        <v>1</v>
      </c>
      <c r="E14" s="18" t="s">
        <v>9</v>
      </c>
      <c r="F14" s="3"/>
      <c r="G14" s="3"/>
      <c r="H14" s="3"/>
    </row>
    <row r="15" spans="1:8" ht="30">
      <c r="A15" s="22">
        <f t="shared" si="0"/>
        <v>14</v>
      </c>
      <c r="B15" s="14" t="s">
        <v>85</v>
      </c>
      <c r="C15" s="8"/>
      <c r="D15" s="18">
        <v>15</v>
      </c>
      <c r="E15" s="18" t="s">
        <v>9</v>
      </c>
      <c r="F15" s="3"/>
      <c r="G15" s="3"/>
      <c r="H15" s="3"/>
    </row>
    <row r="16" spans="1:8" ht="30">
      <c r="A16" s="22">
        <f t="shared" si="0"/>
        <v>15</v>
      </c>
      <c r="B16" s="11" t="s">
        <v>86</v>
      </c>
      <c r="C16" s="38"/>
      <c r="D16" s="39">
        <v>15</v>
      </c>
      <c r="E16" s="39" t="s">
        <v>9</v>
      </c>
      <c r="F16" s="4"/>
      <c r="G16" s="4"/>
      <c r="H16" s="4"/>
    </row>
    <row r="17" spans="1:8">
      <c r="A17" s="22">
        <f t="shared" si="0"/>
        <v>16</v>
      </c>
      <c r="B17" s="14" t="s">
        <v>87</v>
      </c>
      <c r="C17" s="2"/>
      <c r="D17" s="18">
        <v>15</v>
      </c>
      <c r="E17" s="18" t="s">
        <v>9</v>
      </c>
      <c r="F17" s="3"/>
      <c r="G17" s="3"/>
      <c r="H17" s="3"/>
    </row>
    <row r="18" spans="1:8">
      <c r="A18" s="22">
        <f t="shared" si="0"/>
        <v>17</v>
      </c>
      <c r="B18" s="14" t="s">
        <v>88</v>
      </c>
      <c r="C18" s="2"/>
      <c r="D18" s="18">
        <v>15</v>
      </c>
      <c r="E18" s="18" t="s">
        <v>9</v>
      </c>
      <c r="F18" s="3"/>
      <c r="G18" s="3"/>
      <c r="H18" s="3"/>
    </row>
    <row r="19" spans="1:8">
      <c r="A19" s="18">
        <v>18</v>
      </c>
      <c r="B19" s="3" t="s">
        <v>89</v>
      </c>
      <c r="C19" s="2"/>
      <c r="D19" s="18">
        <v>28</v>
      </c>
      <c r="E19" s="18" t="s">
        <v>10</v>
      </c>
      <c r="F19" s="3"/>
      <c r="G19" s="3"/>
      <c r="H19" s="3"/>
    </row>
    <row r="20" spans="1:8">
      <c r="A20" s="18">
        <v>19</v>
      </c>
      <c r="B20" s="3" t="s">
        <v>90</v>
      </c>
      <c r="C20" s="2" t="s">
        <v>21</v>
      </c>
      <c r="D20" s="18">
        <v>100</v>
      </c>
      <c r="E20" s="18" t="s">
        <v>10</v>
      </c>
      <c r="F20" s="3"/>
      <c r="G20" s="3"/>
      <c r="H20" s="3"/>
    </row>
    <row r="21" spans="1:8">
      <c r="A21" s="18">
        <v>20</v>
      </c>
      <c r="B21" s="3" t="s">
        <v>91</v>
      </c>
      <c r="C21" s="2"/>
      <c r="D21" s="18">
        <v>5</v>
      </c>
      <c r="E21" s="18" t="s">
        <v>10</v>
      </c>
      <c r="G21" s="3"/>
      <c r="H21" s="3" t="s">
        <v>95</v>
      </c>
    </row>
    <row r="22" spans="1:8">
      <c r="A22" s="18">
        <v>21</v>
      </c>
      <c r="B22" s="3" t="s">
        <v>75</v>
      </c>
      <c r="C22" s="2" t="s">
        <v>20</v>
      </c>
      <c r="D22" s="18">
        <v>30</v>
      </c>
      <c r="E22" s="18" t="s">
        <v>6</v>
      </c>
      <c r="F22" s="3"/>
      <c r="G22" s="3"/>
      <c r="H22" s="3" t="s">
        <v>70</v>
      </c>
    </row>
    <row r="23" spans="1:8" ht="75">
      <c r="A23" s="18">
        <v>22</v>
      </c>
      <c r="B23" s="14" t="s">
        <v>92</v>
      </c>
      <c r="C23" s="8"/>
      <c r="D23" s="18">
        <v>1</v>
      </c>
      <c r="E23" s="19" t="s">
        <v>13</v>
      </c>
      <c r="F23" s="15"/>
      <c r="G23" s="15"/>
      <c r="H23" s="14" t="s">
        <v>104</v>
      </c>
    </row>
    <row r="24" spans="1:8">
      <c r="A24" s="18">
        <v>23</v>
      </c>
      <c r="B24" s="3" t="s">
        <v>88</v>
      </c>
      <c r="C24" s="2"/>
      <c r="D24" s="18">
        <v>1</v>
      </c>
      <c r="E24" s="18" t="s">
        <v>9</v>
      </c>
      <c r="F24" s="3"/>
      <c r="G24" s="3"/>
      <c r="H24" s="3"/>
    </row>
    <row r="25" spans="1:8" ht="63" customHeight="1">
      <c r="A25" s="18">
        <v>24</v>
      </c>
      <c r="B25" s="14" t="s">
        <v>93</v>
      </c>
      <c r="C25" s="2"/>
      <c r="D25" s="18">
        <v>8</v>
      </c>
      <c r="E25" s="19" t="s">
        <v>13</v>
      </c>
      <c r="F25" s="3"/>
      <c r="G25" s="3"/>
      <c r="H25" s="3"/>
    </row>
    <row r="26" spans="1:8">
      <c r="A26" s="18">
        <v>25</v>
      </c>
      <c r="B26" s="3" t="s">
        <v>94</v>
      </c>
      <c r="C26" s="2" t="s">
        <v>22</v>
      </c>
      <c r="D26" s="18">
        <v>8</v>
      </c>
      <c r="E26" s="18" t="s">
        <v>9</v>
      </c>
      <c r="F26" s="3"/>
      <c r="G26" s="3"/>
      <c r="H26" s="3"/>
    </row>
    <row r="27" spans="1:8">
      <c r="F27" s="27" t="s">
        <v>59</v>
      </c>
      <c r="G27" s="30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9" sqref="G9"/>
    </sheetView>
  </sheetViews>
  <sheetFormatPr defaultRowHeight="15"/>
  <cols>
    <col min="1" max="1" width="9.140625" style="23"/>
    <col min="2" max="2" width="60.28515625" customWidth="1"/>
    <col min="3" max="3" width="17.28515625" customWidth="1"/>
    <col min="4" max="5" width="9.140625" style="1"/>
    <col min="6" max="6" width="21.5703125" customWidth="1"/>
    <col min="7" max="7" width="26.5703125" customWidth="1"/>
    <col min="8" max="8" width="45.85546875" customWidth="1"/>
  </cols>
  <sheetData>
    <row r="1" spans="1:8" ht="33" customHeight="1">
      <c r="A1" s="25" t="s">
        <v>0</v>
      </c>
      <c r="B1" s="25" t="s">
        <v>1</v>
      </c>
      <c r="C1" s="25" t="s">
        <v>2</v>
      </c>
      <c r="D1" s="25" t="s">
        <v>27</v>
      </c>
      <c r="E1" s="25" t="s">
        <v>3</v>
      </c>
      <c r="F1" s="25" t="s">
        <v>28</v>
      </c>
      <c r="G1" s="26" t="s">
        <v>103</v>
      </c>
      <c r="H1" s="25" t="s">
        <v>30</v>
      </c>
    </row>
    <row r="2" spans="1:8" ht="27" customHeight="1">
      <c r="A2" s="32">
        <v>1</v>
      </c>
      <c r="B2" s="33" t="s">
        <v>24</v>
      </c>
      <c r="C2" s="33"/>
      <c r="D2" s="32">
        <v>1</v>
      </c>
      <c r="E2" s="32" t="s">
        <v>13</v>
      </c>
      <c r="F2" s="33"/>
      <c r="G2" s="33"/>
      <c r="H2" s="37" t="s">
        <v>25</v>
      </c>
    </row>
    <row r="3" spans="1:8">
      <c r="A3" s="32">
        <v>2</v>
      </c>
      <c r="B3" s="33" t="s">
        <v>26</v>
      </c>
      <c r="C3" s="33"/>
      <c r="D3" s="32">
        <v>2</v>
      </c>
      <c r="E3" s="32" t="s">
        <v>13</v>
      </c>
      <c r="F3" s="33"/>
      <c r="G3" s="33"/>
      <c r="H3" s="37"/>
    </row>
    <row r="4" spans="1:8">
      <c r="A4" s="32">
        <v>3</v>
      </c>
      <c r="B4" s="33" t="s">
        <v>96</v>
      </c>
      <c r="C4" s="33"/>
      <c r="D4" s="32">
        <v>3</v>
      </c>
      <c r="E4" s="32" t="s">
        <v>9</v>
      </c>
      <c r="F4" s="33"/>
      <c r="G4" s="33"/>
      <c r="H4" s="34"/>
    </row>
    <row r="5" spans="1:8" ht="30">
      <c r="A5" s="18">
        <v>4</v>
      </c>
      <c r="B5" s="24" t="s">
        <v>97</v>
      </c>
      <c r="C5" s="3"/>
      <c r="D5" s="18">
        <v>10</v>
      </c>
      <c r="E5" s="18" t="s">
        <v>9</v>
      </c>
      <c r="F5" s="3"/>
      <c r="G5" s="3"/>
      <c r="H5" s="15"/>
    </row>
    <row r="6" spans="1:8">
      <c r="A6" s="18">
        <v>5</v>
      </c>
      <c r="B6" s="3" t="s">
        <v>98</v>
      </c>
      <c r="C6" s="3"/>
      <c r="D6" s="2">
        <v>4</v>
      </c>
      <c r="E6" s="2" t="s">
        <v>9</v>
      </c>
      <c r="F6" s="3"/>
      <c r="G6" s="3"/>
      <c r="H6" s="3"/>
    </row>
    <row r="7" spans="1:8">
      <c r="A7" s="18">
        <v>6</v>
      </c>
      <c r="B7" s="3" t="s">
        <v>99</v>
      </c>
      <c r="C7" s="3"/>
      <c r="D7" s="2">
        <v>4</v>
      </c>
      <c r="E7" s="2" t="s">
        <v>9</v>
      </c>
      <c r="F7" s="3"/>
      <c r="G7" s="3"/>
      <c r="H7" s="3"/>
    </row>
    <row r="8" spans="1:8">
      <c r="A8" s="18">
        <v>7</v>
      </c>
      <c r="B8" s="3" t="s">
        <v>100</v>
      </c>
      <c r="C8" s="3"/>
      <c r="D8" s="2">
        <v>2</v>
      </c>
      <c r="E8" s="2" t="s">
        <v>9</v>
      </c>
      <c r="F8" s="3"/>
      <c r="G8" s="3"/>
      <c r="H8" s="3"/>
    </row>
    <row r="9" spans="1:8">
      <c r="A9" s="18">
        <v>8</v>
      </c>
      <c r="B9" s="3" t="s">
        <v>68</v>
      </c>
      <c r="C9" s="3"/>
      <c r="D9" s="2">
        <v>10</v>
      </c>
      <c r="E9" s="2" t="s">
        <v>9</v>
      </c>
      <c r="F9" s="3"/>
      <c r="G9" s="3"/>
      <c r="H9" s="3"/>
    </row>
    <row r="10" spans="1:8">
      <c r="A10" s="18">
        <v>9</v>
      </c>
      <c r="B10" s="3" t="s">
        <v>69</v>
      </c>
      <c r="C10" s="3"/>
      <c r="D10" s="2">
        <v>10</v>
      </c>
      <c r="E10" s="2" t="s">
        <v>9</v>
      </c>
      <c r="F10" s="3"/>
      <c r="G10" s="3"/>
      <c r="H10" s="3"/>
    </row>
    <row r="11" spans="1:8" ht="30">
      <c r="A11" s="18">
        <v>10</v>
      </c>
      <c r="B11" s="7" t="s">
        <v>101</v>
      </c>
      <c r="C11" s="3"/>
      <c r="D11" s="18">
        <v>660</v>
      </c>
      <c r="E11" s="18" t="s">
        <v>10</v>
      </c>
      <c r="F11" s="3"/>
      <c r="G11" s="3"/>
      <c r="H11" s="3"/>
    </row>
    <row r="12" spans="1:8">
      <c r="A12" s="18">
        <v>11</v>
      </c>
      <c r="B12" s="4" t="s">
        <v>102</v>
      </c>
      <c r="C12" s="3"/>
      <c r="D12" s="2">
        <v>3</v>
      </c>
      <c r="E12" s="2" t="s">
        <v>9</v>
      </c>
      <c r="F12" s="3"/>
      <c r="G12" s="3"/>
      <c r="H12" s="3"/>
    </row>
    <row r="13" spans="1:8">
      <c r="A13" s="18">
        <v>12</v>
      </c>
      <c r="B13" s="4" t="s">
        <v>23</v>
      </c>
      <c r="C13" s="3"/>
      <c r="D13" s="2">
        <v>20</v>
      </c>
      <c r="E13" s="2" t="s">
        <v>9</v>
      </c>
      <c r="F13" s="3"/>
      <c r="G13" s="3"/>
      <c r="H13" s="3"/>
    </row>
    <row r="14" spans="1:8">
      <c r="F14" s="27" t="s">
        <v>59</v>
      </c>
      <c r="G14" s="30"/>
    </row>
  </sheetData>
  <mergeCells count="1">
    <mergeCell ref="H2:H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Sieć wodociągowa</vt:lpstr>
      <vt:lpstr>Kanalizacja sanitarna</vt:lpstr>
      <vt:lpstr>Kanaliazacja deszczowa</vt:lpstr>
      <vt:lpstr>Drenaż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2019-05-09T06:22:11Z</dcterms:modified>
</cp:coreProperties>
</file>