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4 mat. biurowe\"/>
    </mc:Choice>
  </mc:AlternateContent>
  <xr:revisionPtr revIDLastSave="0" documentId="13_ncr:1_{32EBD625-2AD5-4919-9E0B-17E0012D3D65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50" i="2" l="1"/>
  <c r="F49" i="2"/>
  <c r="F48" i="2"/>
  <c r="H10" i="2"/>
  <c r="H22" i="2"/>
  <c r="H34" i="2"/>
  <c r="F6" i="2"/>
  <c r="H6" i="2" s="1"/>
  <c r="F7" i="2"/>
  <c r="H7" i="2" s="1"/>
  <c r="F8" i="2"/>
  <c r="H8" i="2" s="1"/>
  <c r="F9" i="2"/>
  <c r="H9" i="2" s="1"/>
  <c r="F10" i="2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F44" i="2"/>
  <c r="H44" i="2" s="1"/>
  <c r="F45" i="2"/>
  <c r="H45" i="2" s="1"/>
  <c r="F46" i="2"/>
  <c r="H46" i="2" s="1"/>
  <c r="F47" i="2"/>
  <c r="H47" i="2" s="1"/>
  <c r="F5" i="2"/>
  <c r="H5" i="2" s="1"/>
  <c r="H43" i="2" l="1"/>
</calcChain>
</file>

<file path=xl/sharedStrings.xml><?xml version="1.0" encoding="utf-8"?>
<sst xmlns="http://schemas.openxmlformats.org/spreadsheetml/2006/main" count="111" uniqueCount="72">
  <si>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</si>
  <si>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</si>
  <si>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</si>
  <si>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</si>
  <si>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</si>
  <si>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</si>
  <si>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</si>
  <si>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</si>
  <si>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</si>
  <si>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</si>
  <si>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</si>
  <si>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</si>
  <si>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</si>
  <si>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</si>
  <si>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</si>
  <si>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</si>
  <si>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</si>
  <si>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</si>
  <si>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</si>
  <si>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</si>
  <si>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</si>
  <si>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</si>
  <si>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Baterie LR6 1,5 V AA firmy Energizer (8 szt. w opakowaniu)</t>
  </si>
  <si>
    <t>op.</t>
  </si>
  <si>
    <t>Baterie LR03 1,5 V AAA firmy Energizer (8 szt. w opakowaniu)</t>
  </si>
  <si>
    <t xml:space="preserve">Długopis automatyczny czarny firmy Rexgrip </t>
  </si>
  <si>
    <t>szt.</t>
  </si>
  <si>
    <t xml:space="preserve">Długopis automatyczny czerwony firmy Rexgrip </t>
  </si>
  <si>
    <t>Marker do opisywania płyt CD/DVD kolor czarny, okrągła końcówka, grubość linii 1,00 mm-1,2 mm</t>
  </si>
  <si>
    <t>Marker olejowy D-OIL grubość linii 2,2 mm biały </t>
  </si>
  <si>
    <t>Korektor w taśmie, Mini Pocket Mouse 5 mm x 5 m, Tipp-Ex  </t>
  </si>
  <si>
    <t>Spinacze okrągłe firmy OFFICE PRODUCTS, 33mm, 100szt. w opakowaniu, srebrne</t>
  </si>
  <si>
    <t>Klipy do papieru, rozmiar 32 mm, firmy OFFICE PRODUCTS (12 szt. w opakowaniu)</t>
  </si>
  <si>
    <t>Klipy do papieru, rozmiar 41 mm, OFFICE PRODUCTS (12 szt. w opakowaniu)</t>
  </si>
  <si>
    <t>Segregator PP A4/75 mm, szary, Master Donau Wykonany z tektury pokrytej ekologiczną folią polipropylenową o strukturze płótna (100 µm) grubość kartonu: 21 mm gramatura kartonu: 1290 g/m². Dźwignia wysokiej jakości z dociskaczem. Szerokość grzbietu: 75 mm. Wzmocniony otwór na palec. 2 lata gwarancji na mechanizm. Wymienna obustronna etykieta grzbietowa. Wymiary: 285x320 mm.</t>
  </si>
  <si>
    <t>Segregator PP A4/50 mm, szary, Master Donau Wykonany z tektury pokrytej ekologiczną folią polipropylenową o strukturze płótna (100 µm) grubość kartonu: 21 mm gramatura kartonu: 1290 g/m². Dźwignia wysokiej jakości z dociskaczem. Szerokość grzbietu: 50 mm. Wzmocniony otwór na palec. 2 lata gwarancji na mechanizm. Wymienna obustronna etykieta grzbietowa. Wymiary: 285x320 mm.</t>
  </si>
  <si>
    <t>Koszulka krystaliczna na dokumenty, PP A4, op. 100 szt. 50µm, folia KBK</t>
  </si>
  <si>
    <t>Skoroszyt PCV A4 twardy wpinany do segregatora, szary, Donau  Wykonany z PCV o grubości 150 µm (przód) oraz 160 µm (tył). Pojemność 2 cm (ok. 200 kartek). Dwustronnie zapisywalny pasek brzegowy. Wymiary: 235x310 mm dziurkowanie: 11.</t>
  </si>
  <si>
    <t>Bloczek samoprzylepny 76x76 mm żółty 100 kartek  Wymiary (mm): 76x76, Kolor: żółty, Ilość kartek: 100. Substancja klejąca usuwalna za pomocą wody karteczki w żółtym kolorze idealne do przekazywania wiadomości. Ilość karteczek: 100 gramatura: 70 g/m² ± 4%. Wymiary 76x76 mm</t>
  </si>
  <si>
    <t>Bloczek samoprzylepny 105x76 mm żółty 100 kartek  Wymiary (mm): 105x76, Kolor: żółty, Ilość kartek: 100. Substancja klejąca usuwalna za pomocą wody karteczki w żółtym kolorze idealne do przekazywania wiadomości. Ilość karteczek: 100 gramatura: 70 g/m² ± 4%. Wymiary 105x76 mm</t>
  </si>
  <si>
    <t xml:space="preserve">Klej ECOLutions - Gramatura 36 g, BIC </t>
  </si>
  <si>
    <t>Kreda biała małopyląca kwadratowa B4(50 szt. w opakowaniu)</t>
  </si>
  <si>
    <t>Marker suchościeralny Giant czarny Kamet</t>
  </si>
  <si>
    <t xml:space="preserve">szt. </t>
  </si>
  <si>
    <t>Marker suchościeralny Giant czerwony Kamet</t>
  </si>
  <si>
    <t>Marker suchościeralny Giant zielony Kamet</t>
  </si>
  <si>
    <t>Gąbka do tablic. Wykonana z przyjemnego w dotyku materiału. Posiada warstwę magnetyczną co pozwala na przytwierdzanie do tablic magnetycznych. Spód wykończony filcem umożliwiającym usuwanie śladów markerów. Nie rysuje powierzchni tablicy. Charakteryzuje się ergonomicznym kształtem ułatwiającym długotrwałe trzymanie w dłoni. Występuje w jaskrawym kolorze ułatwiającym szybkie odnalezienie. Wymiary: 110x57x25 mm.</t>
  </si>
  <si>
    <t>Taśma klejąca przeźroczysta ser.18 mm biurowa</t>
  </si>
  <si>
    <t>Papier ksero biały A4 POL LUX, przeznaczony do wydruku na drukarkach laserowych oraz kopiowania jednostronnego i dwustronnego, gramatura 80g/m2, ryza 500 kartek, białość min 161 (wg normy CIE)</t>
  </si>
  <si>
    <t>ryza</t>
  </si>
  <si>
    <t>Ołówek firmy Patio bez gumki, grubość 2B</t>
  </si>
  <si>
    <t xml:space="preserve">Nożyczki biurowe Tetis 21,5 cm. </t>
  </si>
  <si>
    <t>Folia do laminowania format A4, grubość foli 80 mic., (opakowanie 100szt.)</t>
  </si>
  <si>
    <t>Folia do laminowania format A3, grubość foli 80 mic., (opakowanie 100szt.)</t>
  </si>
  <si>
    <t>Szuflada na dokumenty  A4 wykonana z wytrzymałego przezroczystego polistyrenu w transparentnych kolorach, wymiary (253x63x337), profilowany przód zabezpieczający dokumenty przed wypadaniem, z możliwością łączenia w pionie</t>
  </si>
  <si>
    <t>Teczka z gumką biała A4, gramatura min. 250g/m2</t>
  </si>
  <si>
    <t>TECZKA LAKIEROWANA A4 Z GUMKĄ PROSTĄ różowa</t>
  </si>
  <si>
    <t>Zszywki 24/8 1000 szt. w opakowaniu</t>
  </si>
  <si>
    <t>Zszywki Grand 24/6 1000 szt. w opakowaniu</t>
  </si>
  <si>
    <t xml:space="preserve"> Podpis osób uprawnionych do składania oświadczeń woli w imieniu Wykonawcy oraz pieczątka /  pieczątki </t>
  </si>
  <si>
    <t>Spinacze okrągłe firmy OFFICE PRODUCTS, 50mm, 100szt. w opakowaniu, srebrne</t>
  </si>
  <si>
    <t>Koszulka PP groszkowa na dokumenty, A4, op. 100 szt., 50µm, folia, Bantex  </t>
  </si>
  <si>
    <t>Marker suchościeralny Giant niebieski Kamet</t>
  </si>
  <si>
    <t>Papier ksero biały A3 POL LUX, przeznaczony do wydruku na drukarkach laserowych oraz kopiowania jednostronnego i dwustronnego, gramatura 80g/m2, ryza 500 kartek, białość min 161 (wg normy CIE)</t>
  </si>
  <si>
    <t xml:space="preserve">Tusz do stempli czerwony </t>
  </si>
  <si>
    <t xml:space="preserve">Grzbiet plastikowy do bindowania 10 mm </t>
  </si>
  <si>
    <t xml:space="preserve">Grzbiet plastikowy do bindowania 12 mm </t>
  </si>
  <si>
    <t xml:space="preserve">Grzbiet plastikowy do bindowania 14 mm </t>
  </si>
  <si>
    <t>Załącznik nr 5</t>
  </si>
  <si>
    <t>Przekładki kartonowe ESSELTE 1 / 3 A4  przeznaczone do najprostszego segregowania dokumentów wykonane z grubego ekologicznego kartonu 190 g/m2 w czterech  kolorach wymiar 240 x 150 mm - 1/3 A4 100 sztuk w opakowaniu</t>
  </si>
  <si>
    <t>Grzbiet wsuwany firmy Leitz, A4, 6mm, do 60 kartek, czarny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</si>
  <si>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Zakup wraz z dostawą materiałów biurowych dla Szkoły Podstawowej 
nr 1 im. Janusza Korczaka we Wronkach 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2024."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</si>
</sst>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tabSelected="1" topLeftCell="A44" workbookViewId="0">
      <selection sqref="A1:H54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9.42578125" style="2" customWidth="1"/>
    <col min="8" max="8" width="11.57031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68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71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22</v>
      </c>
      <c r="C5" s="40" t="s">
        <v>23</v>
      </c>
      <c r="D5" s="40">
        <v>5</v>
      </c>
      <c r="E5" s="41"/>
      <c r="F5" s="22">
        <f>D5*E5</f>
        <v>0</v>
      </c>
      <c r="G5" s="42"/>
      <c r="H5" s="23">
        <f>F5*G5</f>
        <v>0</v>
      </c>
      <c r="I5" s="5"/>
    </row>
    <row r="6" spans="1:9" x14ac:dyDescent="0.25">
      <c r="A6" s="38">
        <v>2</v>
      </c>
      <c r="B6" s="39" t="s">
        <v>24</v>
      </c>
      <c r="C6" s="40" t="s">
        <v>23</v>
      </c>
      <c r="D6" s="40">
        <v>5</v>
      </c>
      <c r="E6" s="41"/>
      <c r="F6" s="22">
        <f t="shared" ref="F6:F47" si="0">D6*E6</f>
        <v>0</v>
      </c>
      <c r="G6" s="42"/>
      <c r="H6" s="23">
        <f t="shared" ref="H6:H47" si="1">F6*G6</f>
        <v>0</v>
      </c>
      <c r="I6" s="5"/>
    </row>
    <row r="7" spans="1:9" x14ac:dyDescent="0.25">
      <c r="A7" s="38">
        <v>3</v>
      </c>
      <c r="B7" s="39" t="s">
        <v>25</v>
      </c>
      <c r="C7" s="40" t="s">
        <v>26</v>
      </c>
      <c r="D7" s="40">
        <v>24</v>
      </c>
      <c r="E7" s="41"/>
      <c r="F7" s="22">
        <f t="shared" si="0"/>
        <v>0</v>
      </c>
      <c r="G7" s="42"/>
      <c r="H7" s="23">
        <f t="shared" si="1"/>
        <v>0</v>
      </c>
      <c r="I7" s="5"/>
    </row>
    <row r="8" spans="1:9" x14ac:dyDescent="0.25">
      <c r="A8" s="38">
        <v>4</v>
      </c>
      <c r="B8" s="39" t="s">
        <v>27</v>
      </c>
      <c r="C8" s="40" t="s">
        <v>26</v>
      </c>
      <c r="D8" s="40">
        <v>6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ht="25.5" x14ac:dyDescent="0.25">
      <c r="A9" s="38">
        <v>5</v>
      </c>
      <c r="B9" s="39" t="s">
        <v>28</v>
      </c>
      <c r="C9" s="40" t="s">
        <v>26</v>
      </c>
      <c r="D9" s="40">
        <v>2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x14ac:dyDescent="0.25">
      <c r="A10" s="38">
        <v>6</v>
      </c>
      <c r="B10" s="39" t="s">
        <v>29</v>
      </c>
      <c r="C10" s="40" t="s">
        <v>26</v>
      </c>
      <c r="D10" s="40">
        <v>2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x14ac:dyDescent="0.25">
      <c r="A11" s="38">
        <v>7</v>
      </c>
      <c r="B11" s="39" t="s">
        <v>30</v>
      </c>
      <c r="C11" s="40" t="s">
        <v>26</v>
      </c>
      <c r="D11" s="40">
        <v>6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ht="25.5" x14ac:dyDescent="0.25">
      <c r="A12" s="38">
        <v>8</v>
      </c>
      <c r="B12" s="39" t="s">
        <v>31</v>
      </c>
      <c r="C12" s="40" t="s">
        <v>23</v>
      </c>
      <c r="D12" s="40">
        <v>10</v>
      </c>
      <c r="E12" s="41"/>
      <c r="F12" s="22">
        <f t="shared" si="0"/>
        <v>0</v>
      </c>
      <c r="G12" s="42"/>
      <c r="H12" s="23">
        <f t="shared" si="1"/>
        <v>0</v>
      </c>
      <c r="I12" s="5"/>
    </row>
    <row r="13" spans="1:9" ht="25.5" x14ac:dyDescent="0.25">
      <c r="A13" s="38">
        <v>9</v>
      </c>
      <c r="B13" s="39" t="s">
        <v>60</v>
      </c>
      <c r="C13" s="40" t="s">
        <v>23</v>
      </c>
      <c r="D13" s="40">
        <v>10</v>
      </c>
      <c r="E13" s="41"/>
      <c r="F13" s="22">
        <f t="shared" si="0"/>
        <v>0</v>
      </c>
      <c r="G13" s="42"/>
      <c r="H13" s="23">
        <f t="shared" si="1"/>
        <v>0</v>
      </c>
      <c r="I13" s="5"/>
    </row>
    <row r="14" spans="1:9" ht="25.5" x14ac:dyDescent="0.25">
      <c r="A14" s="38">
        <v>10</v>
      </c>
      <c r="B14" s="39" t="s">
        <v>32</v>
      </c>
      <c r="C14" s="40" t="s">
        <v>23</v>
      </c>
      <c r="D14" s="40">
        <v>8</v>
      </c>
      <c r="E14" s="41"/>
      <c r="F14" s="22">
        <f t="shared" si="0"/>
        <v>0</v>
      </c>
      <c r="G14" s="42"/>
      <c r="H14" s="23">
        <f t="shared" si="1"/>
        <v>0</v>
      </c>
      <c r="I14" s="5"/>
    </row>
    <row r="15" spans="1:9" ht="25.5" x14ac:dyDescent="0.25">
      <c r="A15" s="38">
        <v>11</v>
      </c>
      <c r="B15" s="39" t="s">
        <v>33</v>
      </c>
      <c r="C15" s="40" t="s">
        <v>23</v>
      </c>
      <c r="D15" s="40">
        <v>8</v>
      </c>
      <c r="E15" s="41"/>
      <c r="F15" s="22">
        <f t="shared" si="0"/>
        <v>0</v>
      </c>
      <c r="G15" s="42"/>
      <c r="H15" s="23">
        <f t="shared" si="1"/>
        <v>0</v>
      </c>
      <c r="I15" s="5"/>
    </row>
    <row r="16" spans="1:9" ht="89.25" x14ac:dyDescent="0.25">
      <c r="A16" s="38">
        <v>12</v>
      </c>
      <c r="B16" s="39" t="s">
        <v>34</v>
      </c>
      <c r="C16" s="40" t="s">
        <v>26</v>
      </c>
      <c r="D16" s="40">
        <v>15</v>
      </c>
      <c r="E16" s="41"/>
      <c r="F16" s="22">
        <f t="shared" si="0"/>
        <v>0</v>
      </c>
      <c r="G16" s="42"/>
      <c r="H16" s="23">
        <f t="shared" si="1"/>
        <v>0</v>
      </c>
      <c r="I16" s="5"/>
    </row>
    <row r="17" spans="1:9" ht="89.25" x14ac:dyDescent="0.25">
      <c r="A17" s="38">
        <v>13</v>
      </c>
      <c r="B17" s="39" t="s">
        <v>35</v>
      </c>
      <c r="C17" s="40" t="s">
        <v>26</v>
      </c>
      <c r="D17" s="40">
        <v>15</v>
      </c>
      <c r="E17" s="41"/>
      <c r="F17" s="22">
        <f t="shared" si="0"/>
        <v>0</v>
      </c>
      <c r="G17" s="42"/>
      <c r="H17" s="23">
        <f t="shared" si="1"/>
        <v>0</v>
      </c>
      <c r="I17" s="5"/>
    </row>
    <row r="18" spans="1:9" ht="25.5" x14ac:dyDescent="0.25">
      <c r="A18" s="38">
        <v>14</v>
      </c>
      <c r="B18" s="39" t="s">
        <v>61</v>
      </c>
      <c r="C18" s="40" t="s">
        <v>23</v>
      </c>
      <c r="D18" s="40">
        <v>10</v>
      </c>
      <c r="E18" s="41"/>
      <c r="F18" s="22">
        <f t="shared" si="0"/>
        <v>0</v>
      </c>
      <c r="G18" s="42"/>
      <c r="H18" s="23">
        <f t="shared" si="1"/>
        <v>0</v>
      </c>
      <c r="I18" s="5"/>
    </row>
    <row r="19" spans="1:9" ht="25.5" x14ac:dyDescent="0.25">
      <c r="A19" s="38">
        <v>15</v>
      </c>
      <c r="B19" s="39" t="s">
        <v>36</v>
      </c>
      <c r="C19" s="40" t="s">
        <v>23</v>
      </c>
      <c r="D19" s="40">
        <v>15</v>
      </c>
      <c r="E19" s="41"/>
      <c r="F19" s="22">
        <f t="shared" si="0"/>
        <v>0</v>
      </c>
      <c r="G19" s="42"/>
      <c r="H19" s="23">
        <f t="shared" si="1"/>
        <v>0</v>
      </c>
      <c r="I19" s="5"/>
    </row>
    <row r="20" spans="1:9" ht="51" x14ac:dyDescent="0.25">
      <c r="A20" s="38">
        <v>16</v>
      </c>
      <c r="B20" s="39" t="s">
        <v>37</v>
      </c>
      <c r="C20" s="40" t="s">
        <v>26</v>
      </c>
      <c r="D20" s="40">
        <v>30</v>
      </c>
      <c r="E20" s="41"/>
      <c r="F20" s="22">
        <f t="shared" si="0"/>
        <v>0</v>
      </c>
      <c r="G20" s="42"/>
      <c r="H20" s="23">
        <f t="shared" si="1"/>
        <v>0</v>
      </c>
      <c r="I20" s="5"/>
    </row>
    <row r="21" spans="1:9" ht="51" x14ac:dyDescent="0.25">
      <c r="A21" s="38">
        <v>17</v>
      </c>
      <c r="B21" s="39" t="s">
        <v>69</v>
      </c>
      <c r="C21" s="40" t="s">
        <v>23</v>
      </c>
      <c r="D21" s="40">
        <v>1</v>
      </c>
      <c r="E21" s="41"/>
      <c r="F21" s="22">
        <f t="shared" si="0"/>
        <v>0</v>
      </c>
      <c r="G21" s="42"/>
      <c r="H21" s="23">
        <f t="shared" si="1"/>
        <v>0</v>
      </c>
      <c r="I21" s="5"/>
    </row>
    <row r="22" spans="1:9" ht="63.75" x14ac:dyDescent="0.25">
      <c r="A22" s="38">
        <v>18</v>
      </c>
      <c r="B22" s="39" t="s">
        <v>38</v>
      </c>
      <c r="C22" s="40" t="s">
        <v>26</v>
      </c>
      <c r="D22" s="40">
        <v>15</v>
      </c>
      <c r="E22" s="41"/>
      <c r="F22" s="22">
        <f t="shared" si="0"/>
        <v>0</v>
      </c>
      <c r="G22" s="42"/>
      <c r="H22" s="23">
        <f t="shared" si="1"/>
        <v>0</v>
      </c>
      <c r="I22" s="5"/>
    </row>
    <row r="23" spans="1:9" ht="63.75" x14ac:dyDescent="0.25">
      <c r="A23" s="38">
        <v>19</v>
      </c>
      <c r="B23" s="39" t="s">
        <v>39</v>
      </c>
      <c r="C23" s="40" t="s">
        <v>26</v>
      </c>
      <c r="D23" s="40">
        <v>15</v>
      </c>
      <c r="E23" s="41"/>
      <c r="F23" s="22">
        <f t="shared" si="0"/>
        <v>0</v>
      </c>
      <c r="G23" s="42"/>
      <c r="H23" s="23">
        <f t="shared" si="1"/>
        <v>0</v>
      </c>
      <c r="I23" s="5"/>
    </row>
    <row r="24" spans="1:9" x14ac:dyDescent="0.25">
      <c r="A24" s="38">
        <v>20</v>
      </c>
      <c r="B24" s="39" t="s">
        <v>40</v>
      </c>
      <c r="C24" s="40" t="s">
        <v>26</v>
      </c>
      <c r="D24" s="40">
        <v>5</v>
      </c>
      <c r="E24" s="41"/>
      <c r="F24" s="22">
        <f t="shared" si="0"/>
        <v>0</v>
      </c>
      <c r="G24" s="42"/>
      <c r="H24" s="23">
        <f t="shared" si="1"/>
        <v>0</v>
      </c>
      <c r="I24" s="5"/>
    </row>
    <row r="25" spans="1:9" x14ac:dyDescent="0.25">
      <c r="A25" s="38">
        <v>21</v>
      </c>
      <c r="B25" s="39" t="s">
        <v>41</v>
      </c>
      <c r="C25" s="40" t="s">
        <v>23</v>
      </c>
      <c r="D25" s="40">
        <v>5</v>
      </c>
      <c r="E25" s="41"/>
      <c r="F25" s="22">
        <f t="shared" si="0"/>
        <v>0</v>
      </c>
      <c r="G25" s="42"/>
      <c r="H25" s="23">
        <f t="shared" si="1"/>
        <v>0</v>
      </c>
      <c r="I25" s="5"/>
    </row>
    <row r="26" spans="1:9" x14ac:dyDescent="0.25">
      <c r="A26" s="38">
        <v>22</v>
      </c>
      <c r="B26" s="39" t="s">
        <v>42</v>
      </c>
      <c r="C26" s="40" t="s">
        <v>43</v>
      </c>
      <c r="D26" s="40">
        <v>300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x14ac:dyDescent="0.25">
      <c r="A27" s="38">
        <v>23</v>
      </c>
      <c r="B27" s="39" t="s">
        <v>44</v>
      </c>
      <c r="C27" s="40" t="s">
        <v>26</v>
      </c>
      <c r="D27" s="40">
        <v>36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x14ac:dyDescent="0.25">
      <c r="A28" s="38">
        <v>24</v>
      </c>
      <c r="B28" s="39" t="s">
        <v>45</v>
      </c>
      <c r="C28" s="40" t="s">
        <v>26</v>
      </c>
      <c r="D28" s="40">
        <v>36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x14ac:dyDescent="0.25">
      <c r="A29" s="38">
        <v>25</v>
      </c>
      <c r="B29" s="39" t="s">
        <v>62</v>
      </c>
      <c r="C29" s="40" t="s">
        <v>26</v>
      </c>
      <c r="D29" s="40">
        <v>36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ht="102" x14ac:dyDescent="0.25">
      <c r="A30" s="38">
        <v>26</v>
      </c>
      <c r="B30" s="39" t="s">
        <v>46</v>
      </c>
      <c r="C30" s="40" t="s">
        <v>26</v>
      </c>
      <c r="D30" s="40">
        <v>30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x14ac:dyDescent="0.25">
      <c r="A31" s="38">
        <v>27</v>
      </c>
      <c r="B31" s="39" t="s">
        <v>47</v>
      </c>
      <c r="C31" s="40" t="s">
        <v>26</v>
      </c>
      <c r="D31" s="40">
        <v>20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ht="51" x14ac:dyDescent="0.25">
      <c r="A32" s="38">
        <v>28</v>
      </c>
      <c r="B32" s="39" t="s">
        <v>48</v>
      </c>
      <c r="C32" s="40" t="s">
        <v>49</v>
      </c>
      <c r="D32" s="40">
        <v>90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ht="51" x14ac:dyDescent="0.25">
      <c r="A33" s="38">
        <v>29</v>
      </c>
      <c r="B33" s="39" t="s">
        <v>63</v>
      </c>
      <c r="C33" s="40" t="s">
        <v>49</v>
      </c>
      <c r="D33" s="40">
        <v>2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x14ac:dyDescent="0.25">
      <c r="A34" s="38">
        <v>30</v>
      </c>
      <c r="B34" s="39" t="s">
        <v>50</v>
      </c>
      <c r="C34" s="40" t="s">
        <v>26</v>
      </c>
      <c r="D34" s="40">
        <v>3</v>
      </c>
      <c r="E34" s="41"/>
      <c r="F34" s="22">
        <f t="shared" si="0"/>
        <v>0</v>
      </c>
      <c r="G34" s="42"/>
      <c r="H34" s="23">
        <f t="shared" si="1"/>
        <v>0</v>
      </c>
      <c r="I34" s="5"/>
    </row>
    <row r="35" spans="1:9" x14ac:dyDescent="0.25">
      <c r="A35" s="38">
        <v>31</v>
      </c>
      <c r="B35" s="39" t="s">
        <v>51</v>
      </c>
      <c r="C35" s="40" t="s">
        <v>26</v>
      </c>
      <c r="D35" s="40">
        <v>2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ht="25.5" x14ac:dyDescent="0.25">
      <c r="A36" s="38">
        <v>32</v>
      </c>
      <c r="B36" s="39" t="s">
        <v>52</v>
      </c>
      <c r="C36" s="40" t="s">
        <v>23</v>
      </c>
      <c r="D36" s="40">
        <v>3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ht="25.5" x14ac:dyDescent="0.25">
      <c r="A37" s="38">
        <v>33</v>
      </c>
      <c r="B37" s="39" t="s">
        <v>53</v>
      </c>
      <c r="C37" s="40" t="s">
        <v>23</v>
      </c>
      <c r="D37" s="40">
        <v>1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ht="51" x14ac:dyDescent="0.25">
      <c r="A38" s="38">
        <v>34</v>
      </c>
      <c r="B38" s="39" t="s">
        <v>54</v>
      </c>
      <c r="C38" s="40" t="s">
        <v>26</v>
      </c>
      <c r="D38" s="40">
        <v>6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x14ac:dyDescent="0.25">
      <c r="A39" s="38">
        <v>35</v>
      </c>
      <c r="B39" s="39" t="s">
        <v>64</v>
      </c>
      <c r="C39" s="40" t="s">
        <v>26</v>
      </c>
      <c r="D39" s="40">
        <v>1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x14ac:dyDescent="0.25">
      <c r="A40" s="38">
        <v>36</v>
      </c>
      <c r="B40" s="39" t="s">
        <v>55</v>
      </c>
      <c r="C40" s="40" t="s">
        <v>26</v>
      </c>
      <c r="D40" s="40">
        <v>40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x14ac:dyDescent="0.25">
      <c r="A41" s="38">
        <v>37</v>
      </c>
      <c r="B41" s="39" t="s">
        <v>56</v>
      </c>
      <c r="C41" s="40" t="s">
        <v>26</v>
      </c>
      <c r="D41" s="40">
        <v>30</v>
      </c>
      <c r="E41" s="41"/>
      <c r="F41" s="22">
        <f t="shared" si="0"/>
        <v>0</v>
      </c>
      <c r="G41" s="42"/>
      <c r="H41" s="23">
        <f t="shared" si="1"/>
        <v>0</v>
      </c>
      <c r="I41" s="5"/>
    </row>
    <row r="42" spans="1:9" x14ac:dyDescent="0.25">
      <c r="A42" s="38">
        <v>38</v>
      </c>
      <c r="B42" s="39" t="s">
        <v>57</v>
      </c>
      <c r="C42" s="40" t="s">
        <v>23</v>
      </c>
      <c r="D42" s="40">
        <v>2</v>
      </c>
      <c r="E42" s="41"/>
      <c r="F42" s="22">
        <f t="shared" si="0"/>
        <v>0</v>
      </c>
      <c r="G42" s="42"/>
      <c r="H42" s="23">
        <f t="shared" si="1"/>
        <v>0</v>
      </c>
      <c r="I42" s="5"/>
    </row>
    <row r="43" spans="1:9" x14ac:dyDescent="0.25">
      <c r="A43" s="38">
        <v>39</v>
      </c>
      <c r="B43" s="39" t="s">
        <v>58</v>
      </c>
      <c r="C43" s="40" t="s">
        <v>23</v>
      </c>
      <c r="D43" s="40">
        <v>30</v>
      </c>
      <c r="E43" s="41"/>
      <c r="F43" s="22">
        <f t="shared" si="0"/>
        <v>0</v>
      </c>
      <c r="G43" s="42"/>
      <c r="H43" s="23">
        <f t="shared" si="1"/>
        <v>0</v>
      </c>
      <c r="I43" s="5"/>
    </row>
    <row r="44" spans="1:9" x14ac:dyDescent="0.25">
      <c r="A44" s="38">
        <v>40</v>
      </c>
      <c r="B44" s="39" t="s">
        <v>65</v>
      </c>
      <c r="C44" s="40" t="s">
        <v>26</v>
      </c>
      <c r="D44" s="40">
        <v>20</v>
      </c>
      <c r="E44" s="41"/>
      <c r="F44" s="22">
        <f t="shared" si="0"/>
        <v>0</v>
      </c>
      <c r="G44" s="42"/>
      <c r="H44" s="23">
        <f t="shared" si="1"/>
        <v>0</v>
      </c>
      <c r="I44" s="5"/>
    </row>
    <row r="45" spans="1:9" x14ac:dyDescent="0.25">
      <c r="A45" s="38">
        <v>41</v>
      </c>
      <c r="B45" s="39" t="s">
        <v>66</v>
      </c>
      <c r="C45" s="40" t="s">
        <v>26</v>
      </c>
      <c r="D45" s="40">
        <v>20</v>
      </c>
      <c r="E45" s="41"/>
      <c r="F45" s="22">
        <f t="shared" si="0"/>
        <v>0</v>
      </c>
      <c r="G45" s="42"/>
      <c r="H45" s="23">
        <f t="shared" si="1"/>
        <v>0</v>
      </c>
      <c r="I45" s="5"/>
    </row>
    <row r="46" spans="1:9" x14ac:dyDescent="0.25">
      <c r="A46" s="38">
        <v>42</v>
      </c>
      <c r="B46" s="39" t="s">
        <v>67</v>
      </c>
      <c r="C46" s="40" t="s">
        <v>26</v>
      </c>
      <c r="D46" s="40">
        <v>30</v>
      </c>
      <c r="E46" s="41"/>
      <c r="F46" s="22">
        <f t="shared" si="0"/>
        <v>0</v>
      </c>
      <c r="G46" s="42"/>
      <c r="H46" s="23">
        <f t="shared" si="1"/>
        <v>0</v>
      </c>
      <c r="I46" s="5"/>
    </row>
    <row r="47" spans="1:9" x14ac:dyDescent="0.25">
      <c r="A47" s="38">
        <v>43</v>
      </c>
      <c r="B47" s="39" t="s">
        <v>70</v>
      </c>
      <c r="C47" s="40" t="s">
        <v>26</v>
      </c>
      <c r="D47" s="40">
        <v>30</v>
      </c>
      <c r="E47" s="41"/>
      <c r="F47" s="22">
        <f t="shared" si="0"/>
        <v>0</v>
      </c>
      <c r="G47" s="42"/>
      <c r="H47" s="23">
        <f t="shared" si="1"/>
        <v>0</v>
      </c>
      <c r="I47" s="5"/>
    </row>
    <row r="48" spans="1:9" ht="48.75" customHeight="1" x14ac:dyDescent="0.25">
      <c r="A48" s="24"/>
      <c r="B48" s="46" t="s">
        <v>19</v>
      </c>
      <c r="C48" s="47"/>
      <c r="D48" s="47"/>
      <c r="E48" s="48"/>
      <c r="F48" s="25">
        <f>SUM(F5:F47)</f>
        <v>0</v>
      </c>
      <c r="G48" s="26"/>
      <c r="H48" s="26"/>
      <c r="I48" s="6"/>
    </row>
    <row r="49" spans="1:9" ht="33" customHeight="1" x14ac:dyDescent="0.25">
      <c r="A49" s="24"/>
      <c r="B49" s="49" t="s">
        <v>20</v>
      </c>
      <c r="C49" s="50"/>
      <c r="D49" s="50"/>
      <c r="E49" s="51"/>
      <c r="F49" s="27">
        <f>SUM(H5:H47)</f>
        <v>0</v>
      </c>
      <c r="G49" s="26"/>
      <c r="H49" s="26"/>
      <c r="I49" s="6"/>
    </row>
    <row r="50" spans="1:9" ht="37.5" customHeight="1" x14ac:dyDescent="0.25">
      <c r="A50" s="24"/>
      <c r="B50" s="52" t="s">
        <v>21</v>
      </c>
      <c r="C50" s="53"/>
      <c r="D50" s="53"/>
      <c r="E50" s="54"/>
      <c r="F50" s="28">
        <f>F48+F49</f>
        <v>0</v>
      </c>
      <c r="G50" s="29"/>
      <c r="H50" s="29"/>
      <c r="I50" s="7"/>
    </row>
    <row r="51" spans="1:9" ht="30" customHeight="1" x14ac:dyDescent="0.25">
      <c r="A51" s="30"/>
      <c r="B51" s="31"/>
      <c r="C51" s="32"/>
      <c r="D51" s="32"/>
      <c r="E51" s="32"/>
      <c r="F51" s="32"/>
      <c r="G51" s="33"/>
      <c r="H51" s="34"/>
      <c r="I51" s="8"/>
    </row>
    <row r="52" spans="1:9" x14ac:dyDescent="0.25">
      <c r="A52" s="35"/>
      <c r="B52" s="35"/>
      <c r="C52" s="35"/>
      <c r="D52" s="35"/>
      <c r="E52" s="35"/>
      <c r="F52" s="35"/>
      <c r="G52" s="35"/>
      <c r="H52" s="35"/>
    </row>
    <row r="53" spans="1:9" x14ac:dyDescent="0.25">
      <c r="A53" s="35"/>
      <c r="B53" s="35" t="s">
        <v>12</v>
      </c>
      <c r="C53" s="45" t="s">
        <v>13</v>
      </c>
      <c r="D53" s="45"/>
      <c r="E53" s="45"/>
      <c r="F53" s="45"/>
      <c r="G53" s="35"/>
      <c r="H53" s="35"/>
    </row>
    <row r="54" spans="1:9" ht="45" customHeight="1" x14ac:dyDescent="0.25">
      <c r="A54" s="35"/>
      <c r="B54" s="36" t="s">
        <v>14</v>
      </c>
      <c r="C54" s="44" t="s">
        <v>59</v>
      </c>
      <c r="D54" s="44"/>
      <c r="E54" s="44"/>
      <c r="F54" s="44"/>
      <c r="G54" s="35"/>
      <c r="H54" s="35"/>
    </row>
  </sheetData>
  <mergeCells count="6">
    <mergeCell ref="A2:H2"/>
    <mergeCell ref="C54:F54"/>
    <mergeCell ref="C53:F53"/>
    <mergeCell ref="B48:E48"/>
    <mergeCell ref="B49:E49"/>
    <mergeCell ref="B50:E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2023-12-13T09:12:40Z</cp:lastPrinted>
  <dcterms:created xsi:type="dcterms:W3CDTF">2013-10-02T05:33:07Z</dcterms:created>
  <dcterms:modified xsi:type="dcterms:W3CDTF">2023-12-13T09:12:44Z</dcterms:modified>
</cp:coreProperties>
</file>