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5715" windowHeight="838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I5" i="1" s="1"/>
  <c r="G10" i="1" l="1"/>
  <c r="I10" i="1" s="1"/>
  <c r="I9" i="1"/>
  <c r="I7" i="1"/>
  <c r="I8" i="1"/>
  <c r="I6" i="1" l="1"/>
</calcChain>
</file>

<file path=xl/sharedStrings.xml><?xml version="1.0" encoding="utf-8"?>
<sst xmlns="http://schemas.openxmlformats.org/spreadsheetml/2006/main" count="36" uniqueCount="34">
  <si>
    <t>Lp.</t>
  </si>
  <si>
    <t>Asortyment</t>
  </si>
  <si>
    <t>1.</t>
  </si>
  <si>
    <t>2.</t>
  </si>
  <si>
    <t>3.</t>
  </si>
  <si>
    <t>4.</t>
  </si>
  <si>
    <t>5.</t>
  </si>
  <si>
    <t>Rękawica  diagnostyczna, niejałowa,   wykonana z  lateksu  kauczuku naturalnego,  delikatnie pudrowana skrobią (mączka) kukurydzianą, o gładkiej powierzchni  i równomiernie rolowanym brzegu, kształt uniwersalny (pasujące na lewą i prawą dłoń),  AQL: 1,5, zawartość protein:  &lt; 150 µg/g, zgodność z normami: EN 455-1-2-3; ISO 9001; ISO13485, gwarancja jakości 5 lat. Rozmiary: XS, S, M, L 
Zawartość opakowania - 100 szt.</t>
  </si>
  <si>
    <t>Rękawica  chirurgiczna, jałowa wykonana z   lateksu  kauczuku naturalnego, pudrowana skrobią (mączka) kukurydzianą, o  równomiernie rolowanym brzegu,  kształt anatomiczny, zróżnicowany na  lewą i prawą dłoń,  AQL: 1,5, zawartość protein:  &lt; 150 µg/g, zgodność z normami: EN 455-1-2-3; ISO 9001; ISO13485, gwarancja jakości 5 lat. Rozmiary: 6,0-9,0. Zawartość opakowania: 1 para</t>
  </si>
  <si>
    <t xml:space="preserve">Rękawice  diagnostyczne, niejałowe,   wykonana z  lateksu  kauczuku naturalnego, bezpudrowa, o  powierzchni lekko teksturowanej  i równomiernie rolowanym brzegu, kształt uniwersalny (pasujące na lewą i prawą dłoń),  AQL: 1,5, zawartość protein:  &lt;  50 µg/g, zgodność z normami: EN 455-1-2-3; ISO 9001; ISO13485, gwarancja jakości 5 lat. </t>
  </si>
  <si>
    <t xml:space="preserve">Rękawica  diagnostyczna, niejałowa,   wykonana z polichlorku winylu, bezpudrowa o gładkiej powierzchni  i równomiernie rolowanym brzegu, kształt uniwersalny (pasujące na lewą i prawą dłoń),  AQL: 1,5,  zgodność z normami: EN 455-1-2-3; ISO 9001; ISO13485, gwarancja jakości 5 lat. </t>
  </si>
  <si>
    <t xml:space="preserve">Rękawice lateksowe, pudrowane, rozm. S,M,L. op. 100 szt.. Wybór ilości w poszczególnych rozmiarach Zamawiajacy określi  w momencie składania zamówienia sukcesywnego  </t>
  </si>
  <si>
    <t xml:space="preserve">Rękawice chirurgiczne, rozm. 6.7.8. Wybór ilości w poszczególnych rozmiarach Zamawiajacy określi  w momencie składania zamówienia sukcesywnego  </t>
  </si>
  <si>
    <t xml:space="preserve">Rękawice lateksowe, bezpudrowe, rozm. XS,S,M,L, op.100szt.. Wybór ilości w poszczególnych rozmiarach Zamawiajacy okresli  w momencie składania zamówienia sukcesywnego </t>
  </si>
  <si>
    <t xml:space="preserve">Rękawice nitrylowe, bezpudrowe, rozm.  XS,S,M,L ,XL,  op. 100szt.. Wybór ilości w poszczególnych rozmiarach Zamawiajacy określi  w momencie składania zamówienia sukcesywnego </t>
  </si>
  <si>
    <t xml:space="preserve">Rękawice  winylowe, bezpudrowe, rozm. S ,M, op.100 szt..Wybór ilości w poszczególnych rozmiarach Zamawiajacy określi  w momencie składania zamówienia sukcesywnego  </t>
  </si>
  <si>
    <t>Opis</t>
  </si>
  <si>
    <t>FORMULARZ ASORTYMENTOWO- CENOWY</t>
  </si>
  <si>
    <t>Załącznik Nr 2 do Zapytania ofertowego – Formularz asortymentowo-cenowy</t>
  </si>
  <si>
    <t>Szacowana liczba asortymentu</t>
  </si>
  <si>
    <t>Cena jednostkowa netto (PLN)</t>
  </si>
  <si>
    <t xml:space="preserve">Wartość 
netto </t>
  </si>
  <si>
    <t>Wartość 
brutto</t>
  </si>
  <si>
    <t>VAT%</t>
  </si>
  <si>
    <t>Jedn. miary</t>
  </si>
  <si>
    <t>szt.</t>
  </si>
  <si>
    <r>
      <t xml:space="preserve">                                                                                                                                                                        ……………………………………………............
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  <charset val="238"/>
      </rPr>
      <t>podpis Wykonawcy</t>
    </r>
  </si>
  <si>
    <t>Razem</t>
  </si>
  <si>
    <t>Rękawice diagnostyczne niejałowe, bezpudrowe, z miękkiego elastycznego nitrylu właściwościami zbliżone do lateksu, jednorazowego użytku, 
Zgodne z normą EN PN 455-1,2,3,4 – lub równoważne  
Siła zrywania min. 7,1 N przed starzeniem, 6 N po starzeniu zgodnie z normą PN EN 455-2 lub równoważne, lub 6N w okresie przechowywania zgodnie z normą EN PN 455-2 lub równoważne
Zewnętrzna powierzchnia teksturowana tylko na opuszkach palców, zakończone rolowanym mankietem
Rękawice o min. długości 240 mm zgodnie z EN PN 455-2 – lub równoważne
AQL ≤ 1,5 zgodnie z PN EN 455-2 lub równoważne
Materiał odporny na uszkodzenia- grubość pojedynczej ścianki
 palce- min. 0,07mm max.0,12mm
 dłoń-   min 0,05mm  max.0,10mm
Piktogramy umieszczone będą fabrycznie na opakowaniu zgodne z EN PN 374-2 lub równoważne 
Posiadające badania wg metodologii PN EN 374-3 lub równoważne lub ASTM F739 lub równoważne na następujące substancje chemiczne i dezynfekcyjne:
  - Kwasy –minimum 1 kwas –poziom ochrony –klasa 1 
  - Alkohole ( etanol 35%  lub izopropanol  min. 10 % ) - poziom ochrony-klasa 1 
  - Formalina 10%  lub formaldehyd  4%- poziom ochrony-klasa  2
  - Wodorotlenek sodu 40% -poziom ochrony-klasa 2 
Wyniki badań na ww. substancje wykonane przez Laboratorium Akredytowane lub Jednostkę Notyfikowaną
Posiadające badania wg metodologii EN PN 374-3 lub równoważne lub ASTM F 739 lub równoważne, lub ASTM D 6978-05 lub równoważne na następujące cytostatyki:
bez czasu przebicia/przeniknięcia płynnej substancji cytostatycznej przez minimum 60 minut- poziom ochrony/klasa 3
Carmustine, Cyclophosphamide, Doxorubicin Hydrochloride, Etoposide, Fluorouracil, Paclitaxel (Taxol)
Dopuszczone do kontaktu z żywnością-
Przebadane na wirusy krwiopochodne według normy ASTM F 1671 lub równoważne
Oznaczenie fabryczne na opakowaniu: znak CE, AQL, data produkcji, data ważności , kod/nr partii lub serii, piktogramy za zgodność z EN 374-2 lub równoważne, nazwa producenta/ firmy i adres wytwórcy, wskazanie że wyrób jest jednorazowego użytku wszystkie napisy w języku polskim, okres ważności rękawic minimum 12 m-cy od daty dostawy. Rękawice oznakowane podwójnie, jako wyrób medyczny klasy I oraz środek ochrony osobistej kategorii III zgodnie z Dyrektywą 2007/47/EC.</t>
  </si>
  <si>
    <t>op. po 100 szt.</t>
  </si>
  <si>
    <t>para</t>
  </si>
  <si>
    <t>UWAGA!!!</t>
  </si>
  <si>
    <t>Zamawiający wymaga zaoferowanie asortymentu będącego wyrobem medycznym                           i posiadającego aktualne dopuszczenia do obrotu, użytku i stosowania na terenie Polski – zgodnie z obowiązującym prawem.</t>
  </si>
  <si>
    <t>Nazwa asortymentu/ 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</si>
</sst>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2" xfId="0" applyFont="1" applyBorder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10" zoomScale="110" zoomScaleNormal="110" workbookViewId="0">
      <selection activeCell="G6" sqref="G6"/>
    </sheetView>
  </sheetViews>
  <sheetFormatPr defaultRowHeight="12" x14ac:dyDescent="0.2"/>
  <cols>
    <col min="1" max="1" width="5.28515625" style="1" customWidth="1"/>
    <col min="2" max="2" width="17.140625" style="1" customWidth="1"/>
    <col min="3" max="3" width="81.140625" style="4" customWidth="1"/>
    <col min="4" max="4" width="8.7109375" style="4" customWidth="1"/>
    <col min="5" max="5" width="11.85546875" style="1" customWidth="1"/>
    <col min="6" max="6" width="12.42578125" style="1" customWidth="1"/>
    <col min="7" max="7" width="12.7109375" style="1" customWidth="1"/>
    <col min="8" max="8" width="6.28515625" style="1" customWidth="1"/>
    <col min="9" max="10" width="12.85546875" style="1" customWidth="1"/>
    <col min="11" max="16384" width="9.140625" style="1"/>
  </cols>
  <sheetData>
    <row r="1" spans="1:10" ht="27" customHeight="1" x14ac:dyDescent="0.25">
      <c r="A1" s="26" t="s">
        <v>18</v>
      </c>
      <c r="B1" s="27"/>
      <c r="C1" s="27"/>
      <c r="D1" s="27"/>
      <c r="E1" s="27"/>
      <c r="F1" s="28"/>
      <c r="G1" s="28"/>
      <c r="H1" s="28"/>
      <c r="I1" s="28"/>
      <c r="J1" s="28"/>
    </row>
    <row r="2" spans="1:10" ht="21" customHeight="1" x14ac:dyDescent="0.25">
      <c r="A2" s="29" t="s">
        <v>17</v>
      </c>
      <c r="B2" s="30"/>
      <c r="C2" s="30"/>
      <c r="D2" s="30"/>
      <c r="E2" s="30"/>
      <c r="F2" s="28"/>
      <c r="G2" s="28"/>
      <c r="H2" s="28"/>
      <c r="I2" s="28"/>
      <c r="J2" s="28"/>
    </row>
    <row r="3" spans="1:10" ht="18" customHeight="1" x14ac:dyDescent="0.25">
      <c r="A3" s="8"/>
      <c r="B3" s="9"/>
      <c r="C3" s="9"/>
      <c r="D3" s="9"/>
      <c r="E3" s="9"/>
      <c r="F3" s="7"/>
      <c r="G3" s="7"/>
      <c r="H3" s="7"/>
      <c r="I3" s="10"/>
      <c r="J3" s="7"/>
    </row>
    <row r="4" spans="1:10" ht="40.5" customHeight="1" x14ac:dyDescent="0.2">
      <c r="A4" s="5" t="s">
        <v>0</v>
      </c>
      <c r="B4" s="6" t="s">
        <v>1</v>
      </c>
      <c r="C4" s="6" t="s">
        <v>16</v>
      </c>
      <c r="D4" s="6" t="s">
        <v>24</v>
      </c>
      <c r="E4" s="6" t="s">
        <v>19</v>
      </c>
      <c r="F4" s="6" t="s">
        <v>20</v>
      </c>
      <c r="G4" s="6" t="s">
        <v>21</v>
      </c>
      <c r="H4" s="6" t="s">
        <v>23</v>
      </c>
      <c r="I4" s="6" t="s">
        <v>22</v>
      </c>
      <c r="J4" s="6" t="s">
        <v>33</v>
      </c>
    </row>
    <row r="5" spans="1:10" ht="141" customHeight="1" x14ac:dyDescent="0.2">
      <c r="A5" s="2" t="s">
        <v>2</v>
      </c>
      <c r="B5" s="2" t="s">
        <v>13</v>
      </c>
      <c r="C5" s="3" t="s">
        <v>9</v>
      </c>
      <c r="D5" s="2" t="s">
        <v>25</v>
      </c>
      <c r="E5" s="2">
        <v>1400</v>
      </c>
      <c r="F5" s="23"/>
      <c r="G5" s="22">
        <f>E5*F5</f>
        <v>0</v>
      </c>
      <c r="H5" s="24"/>
      <c r="I5" s="22">
        <f>G5+G5*H5</f>
        <v>0</v>
      </c>
      <c r="J5" s="21"/>
    </row>
    <row r="6" spans="1:10" ht="387" customHeight="1" x14ac:dyDescent="0.2">
      <c r="A6" s="2" t="s">
        <v>3</v>
      </c>
      <c r="B6" s="2" t="s">
        <v>14</v>
      </c>
      <c r="C6" s="3" t="s">
        <v>28</v>
      </c>
      <c r="D6" s="2" t="s">
        <v>25</v>
      </c>
      <c r="E6" s="2">
        <v>2600</v>
      </c>
      <c r="F6" s="23"/>
      <c r="G6" s="22">
        <f>E6*F6</f>
        <v>0</v>
      </c>
      <c r="H6" s="24"/>
      <c r="I6" s="22">
        <f t="shared" ref="I6:I10" si="0">G6+G6*H6</f>
        <v>0</v>
      </c>
      <c r="J6" s="21"/>
    </row>
    <row r="7" spans="1:10" ht="144" x14ac:dyDescent="0.2">
      <c r="A7" s="2" t="s">
        <v>4</v>
      </c>
      <c r="B7" s="2" t="s">
        <v>15</v>
      </c>
      <c r="C7" s="3" t="s">
        <v>10</v>
      </c>
      <c r="D7" s="2" t="s">
        <v>29</v>
      </c>
      <c r="E7" s="2">
        <v>100</v>
      </c>
      <c r="F7" s="23"/>
      <c r="G7" s="22">
        <f>E7*F7</f>
        <v>0</v>
      </c>
      <c r="H7" s="24"/>
      <c r="I7" s="22">
        <f t="shared" si="0"/>
        <v>0</v>
      </c>
      <c r="J7" s="21"/>
    </row>
    <row r="8" spans="1:10" ht="144" x14ac:dyDescent="0.2">
      <c r="A8" s="2" t="s">
        <v>5</v>
      </c>
      <c r="B8" s="2" t="s">
        <v>11</v>
      </c>
      <c r="C8" s="3" t="s">
        <v>7</v>
      </c>
      <c r="D8" s="2" t="s">
        <v>29</v>
      </c>
      <c r="E8" s="2">
        <v>50</v>
      </c>
      <c r="F8" s="23"/>
      <c r="G8" s="22">
        <f>E8*F8</f>
        <v>0</v>
      </c>
      <c r="H8" s="24"/>
      <c r="I8" s="22">
        <f t="shared" si="0"/>
        <v>0</v>
      </c>
      <c r="J8" s="21"/>
    </row>
    <row r="9" spans="1:10" ht="116.25" customHeight="1" x14ac:dyDescent="0.2">
      <c r="A9" s="2" t="s">
        <v>6</v>
      </c>
      <c r="B9" s="2" t="s">
        <v>12</v>
      </c>
      <c r="C9" s="3" t="s">
        <v>8</v>
      </c>
      <c r="D9" s="2" t="s">
        <v>30</v>
      </c>
      <c r="E9" s="2">
        <v>300</v>
      </c>
      <c r="F9" s="23"/>
      <c r="G9" s="22">
        <f>E9*F9</f>
        <v>0</v>
      </c>
      <c r="H9" s="24"/>
      <c r="I9" s="22">
        <f t="shared" si="0"/>
        <v>0</v>
      </c>
      <c r="J9" s="21"/>
    </row>
    <row r="10" spans="1:10" ht="27" customHeight="1" x14ac:dyDescent="0.2">
      <c r="A10" s="33" t="s">
        <v>27</v>
      </c>
      <c r="B10" s="34"/>
      <c r="C10" s="34"/>
      <c r="D10" s="34"/>
      <c r="E10" s="34"/>
      <c r="F10" s="34"/>
      <c r="G10" s="25">
        <f>SUM(G5:G9)</f>
        <v>0</v>
      </c>
      <c r="H10" s="24"/>
      <c r="I10" s="22">
        <f>G10+G10*H10</f>
        <v>0</v>
      </c>
      <c r="J10" s="16"/>
    </row>
    <row r="11" spans="1:10" ht="32.25" customHeight="1" x14ac:dyDescent="0.2">
      <c r="A11" s="11"/>
      <c r="B11" s="11"/>
      <c r="C11" s="12"/>
      <c r="D11" s="11"/>
      <c r="E11" s="11"/>
      <c r="F11" s="11"/>
      <c r="G11" s="13"/>
      <c r="H11" s="13"/>
      <c r="I11" s="13"/>
      <c r="J11" s="13"/>
    </row>
    <row r="12" spans="1:10" ht="25.5" customHeight="1" x14ac:dyDescent="0.2">
      <c r="A12" s="11"/>
      <c r="B12" s="11"/>
      <c r="C12" s="19" t="s">
        <v>31</v>
      </c>
      <c r="D12" s="11"/>
      <c r="E12" s="11"/>
      <c r="F12" s="11"/>
      <c r="G12" s="13"/>
      <c r="H12" s="13"/>
      <c r="I12" s="13"/>
      <c r="J12" s="13"/>
    </row>
    <row r="13" spans="1:10" ht="25.5" customHeight="1" x14ac:dyDescent="0.2">
      <c r="A13" s="11"/>
      <c r="B13" s="11"/>
      <c r="C13" s="20" t="s">
        <v>32</v>
      </c>
      <c r="D13" s="11"/>
      <c r="E13" s="11"/>
      <c r="F13" s="11"/>
      <c r="G13" s="13"/>
      <c r="H13" s="13"/>
      <c r="I13" s="13"/>
      <c r="J13" s="13"/>
    </row>
    <row r="14" spans="1:10" ht="23.25" customHeight="1" x14ac:dyDescent="0.2">
      <c r="A14" s="11"/>
      <c r="B14" s="11"/>
      <c r="C14" s="12"/>
      <c r="D14" s="11"/>
      <c r="E14" s="11"/>
      <c r="F14" s="11"/>
      <c r="G14" s="13"/>
      <c r="H14" s="13"/>
      <c r="I14" s="13"/>
      <c r="J14" s="13"/>
    </row>
    <row r="15" spans="1:10" ht="21.75" customHeight="1" x14ac:dyDescent="0.2">
      <c r="A15" s="11"/>
      <c r="B15" s="11"/>
      <c r="C15" s="12"/>
      <c r="D15" s="11"/>
      <c r="E15" s="11"/>
      <c r="F15" s="11"/>
      <c r="G15" s="13"/>
      <c r="H15" s="13"/>
      <c r="I15" s="13"/>
      <c r="J15" s="13"/>
    </row>
    <row r="16" spans="1:10" ht="43.5" customHeight="1" x14ac:dyDescent="0.2">
      <c r="A16" s="31" t="s">
        <v>26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3.2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23.25" customHeight="1" x14ac:dyDescent="0.2">
      <c r="A18" s="17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23.25" customHeight="1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</row>
  </sheetData>
  <mergeCells count="4">
    <mergeCell ref="A1:J1"/>
    <mergeCell ref="A2:J2"/>
    <mergeCell ref="A16:J16"/>
    <mergeCell ref="A10:F10"/>
  </mergeCell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Dorengowska-Grabowska Małgorzata</dc:creator>
  <cp:lastModifiedBy>Agnieszka Joachimiak</cp:lastModifiedBy>
  <cp:lastPrinted>2022-06-14T13:48:26Z</cp:lastPrinted>
  <dcterms:created xsi:type="dcterms:W3CDTF">2022-05-13T10:27:16Z</dcterms:created>
  <dcterms:modified xsi:type="dcterms:W3CDTF">2023-08-30T10:16:55Z</dcterms:modified>
</cp:coreProperties>
</file>