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neta.sztojko\Desktop\Przetargi 2024\13. Odpady\"/>
    </mc:Choice>
  </mc:AlternateContent>
  <xr:revisionPtr revIDLastSave="0" documentId="13_ncr:1_{CC7F4D96-4957-441F-B32D-97950BBCC3F1}" xr6:coauthVersionLast="47" xr6:coauthVersionMax="47" xr10:uidLastSave="{00000000-0000-0000-0000-000000000000}"/>
  <bookViews>
    <workbookView xWindow="3480" yWindow="375" windowWidth="16590" windowHeight="1509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/>
  <c r="F21" i="1"/>
  <c r="F15" i="1"/>
  <c r="F16" i="1"/>
  <c r="F17" i="1"/>
  <c r="F18" i="1"/>
  <c r="F19" i="1"/>
  <c r="F20" i="1"/>
  <c r="F23" i="1"/>
  <c r="F24" i="1"/>
  <c r="F14" i="1"/>
  <c r="F6" i="1"/>
  <c r="F7" i="1"/>
  <c r="F8" i="1"/>
  <c r="F9" i="1"/>
  <c r="F10" i="1"/>
  <c r="F12" i="1"/>
  <c r="F5" i="1"/>
  <c r="F13" i="1" l="1"/>
  <c r="F25" i="1"/>
  <c r="F26" i="1" l="1"/>
</calcChain>
</file>

<file path=xl/sharedStrings.xml><?xml version="1.0" encoding="utf-8"?>
<sst xmlns="http://schemas.openxmlformats.org/spreadsheetml/2006/main" count="32" uniqueCount="25">
  <si>
    <t>Frakcja odpadów</t>
  </si>
  <si>
    <t>Miejsce odbioru odpadów komunalnych</t>
  </si>
  <si>
    <t>odpady zmieszane</t>
  </si>
  <si>
    <t>opakowania z papieru i tektury</t>
  </si>
  <si>
    <t>opakowania ze szkła</t>
  </si>
  <si>
    <t>odpady ulegające biodegradacji</t>
  </si>
  <si>
    <t>odpady wielkogabarytowe</t>
  </si>
  <si>
    <t>Cena netto 
[zł/1 Mg]</t>
  </si>
  <si>
    <t>Cena brutto 
[zł/1 Mg]</t>
  </si>
  <si>
    <t>opakowania z tworzyw sztucznych, wielomateriałowych i metale</t>
  </si>
  <si>
    <t>zużyty sprzęt elektryczny i elektroniczny</t>
  </si>
  <si>
    <t>PSZOK</t>
  </si>
  <si>
    <t>opony</t>
  </si>
  <si>
    <t>pozostałe odpady*</t>
  </si>
  <si>
    <t xml:space="preserve"> PSZOK RAZEM:</t>
  </si>
  <si>
    <t>Cena brutto za odbiór i zagospodarowanie odpadów w okresie trwania umowy 
[zł]</t>
  </si>
  <si>
    <t>ŁĄCZNA CENA OFERTOWA BRUTTO</t>
  </si>
  <si>
    <t>Załącznik do Formularza ofertowego - Formularz cenowy odbioru i zagospodarowania odpadów</t>
  </si>
  <si>
    <t>gruz ceglany</t>
  </si>
  <si>
    <t>zmieszane odpady budowlane</t>
  </si>
  <si>
    <t>przeterminowane leki</t>
  </si>
  <si>
    <t>*pozostałe odpady (w tym m. in. odpady niebezpieczne, rozpuszczalniki i chemikalia, oleje silnikowe, przekładniowe i smarowe, odpadowa papa, farby, tusze, farby drukarskie, kleje, lepiszcze i żywice, lampy fluorescencyjne, bateria, akumulatory, odpady niekwalifikujące się do odpadów medycznych, powstałe w gospodarstwach domowych w wyniku przyjmowania produktów leczniczych w formie iniekcji i prowadzenia monitoringu poziomu substancji we krwi, zużyte baterie i akumulatory i inne)</t>
  </si>
  <si>
    <t>nieruchomości zamieszkałe miejsca użyteczności publicznej</t>
  </si>
  <si>
    <t>nieruchomości zamieszkałe i miejsca użyteczności publicznej RAZEM:</t>
  </si>
  <si>
    <t>Prognozowana ilość odpadów w okresie trwania umowy 
tj. 24 m-cy 
[Mg]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</si>
</sst>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4" fontId="3" fillId="2" borderId="4" xfId="0" applyNumberFormat="1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horizontal="center" vertical="center"/>
    </xf>
    <xf numFmtId="44" fontId="7" fillId="0" borderId="20" xfId="0" applyNumberFormat="1" applyFont="1" applyBorder="1" applyAlignment="1">
      <alignment horizontal="center" vertical="center"/>
    </xf>
    <xf numFmtId="44" fontId="5" fillId="2" borderId="24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5"/>
  <sheetViews>
    <sheetView tabSelected="1" view="pageBreakPreview" topLeftCell="A7" zoomScaleNormal="100" zoomScaleSheetLayoutView="100" workbookViewId="0">
      <selection activeCell="D24" sqref="D24"/>
    </sheetView>
  </sheetViews>
  <sheetFormatPr defaultRowHeight="15" x14ac:dyDescent="0.25"/>
  <cols>
    <col min="1" max="1" width="16.85546875" bestFit="1" customWidth="1"/>
    <col min="2" max="2" width="38.42578125" style="23" bestFit="1" customWidth="1"/>
    <col min="3" max="4" width="17.28515625" customWidth="1"/>
    <col min="5" max="5" width="20.42578125" customWidth="1"/>
    <col min="6" max="6" width="30.5703125" customWidth="1"/>
  </cols>
  <sheetData>
    <row r="2" spans="1:6" ht="15.75" x14ac:dyDescent="0.25">
      <c r="A2" s="32" t="s">
        <v>17</v>
      </c>
      <c r="B2" s="32"/>
      <c r="C2" s="32"/>
      <c r="D2" s="32"/>
      <c r="E2" s="32"/>
      <c r="F2" s="32"/>
    </row>
    <row r="3" spans="1:6" ht="16.5" thickBot="1" x14ac:dyDescent="0.3">
      <c r="A3" s="1"/>
      <c r="B3" s="1"/>
      <c r="C3" s="1"/>
      <c r="D3" s="1"/>
      <c r="E3" s="1"/>
    </row>
    <row r="4" spans="1:6" ht="64.5" thickBot="1" x14ac:dyDescent="0.3">
      <c r="A4" s="2" t="s">
        <v>1</v>
      </c>
      <c r="B4" s="3" t="s">
        <v>0</v>
      </c>
      <c r="C4" s="3" t="s">
        <v>7</v>
      </c>
      <c r="D4" s="3" t="s">
        <v>8</v>
      </c>
      <c r="E4" s="3" t="s">
        <v>24</v>
      </c>
      <c r="F4" s="4" t="s">
        <v>15</v>
      </c>
    </row>
    <row r="5" spans="1:6" s="13" customFormat="1" ht="26.25" customHeight="1" x14ac:dyDescent="0.25">
      <c r="A5" s="39" t="s">
        <v>22</v>
      </c>
      <c r="B5" s="16" t="s">
        <v>2</v>
      </c>
      <c r="C5" s="12"/>
      <c r="D5" s="12"/>
      <c r="E5" s="5">
        <v>3825</v>
      </c>
      <c r="F5" s="26">
        <f>ROUND(D5*E5,2)</f>
        <v>0</v>
      </c>
    </row>
    <row r="6" spans="1:6" s="13" customFormat="1" ht="26.25" customHeight="1" x14ac:dyDescent="0.25">
      <c r="A6" s="39"/>
      <c r="B6" s="17" t="s">
        <v>9</v>
      </c>
      <c r="C6" s="14"/>
      <c r="D6" s="14"/>
      <c r="E6" s="6">
        <v>250</v>
      </c>
      <c r="F6" s="26">
        <f t="shared" ref="F6:F24" si="0">ROUND(D6*E6,2)</f>
        <v>0</v>
      </c>
    </row>
    <row r="7" spans="1:6" s="13" customFormat="1" ht="26.25" customHeight="1" x14ac:dyDescent="0.25">
      <c r="A7" s="39"/>
      <c r="B7" s="18" t="s">
        <v>3</v>
      </c>
      <c r="C7" s="14"/>
      <c r="D7" s="14"/>
      <c r="E7" s="6">
        <v>124</v>
      </c>
      <c r="F7" s="26">
        <f t="shared" si="0"/>
        <v>0</v>
      </c>
    </row>
    <row r="8" spans="1:6" s="13" customFormat="1" ht="26.25" customHeight="1" x14ac:dyDescent="0.25">
      <c r="A8" s="39"/>
      <c r="B8" s="18" t="s">
        <v>4</v>
      </c>
      <c r="C8" s="14"/>
      <c r="D8" s="14"/>
      <c r="E8" s="6">
        <v>440</v>
      </c>
      <c r="F8" s="26">
        <f t="shared" si="0"/>
        <v>0</v>
      </c>
    </row>
    <row r="9" spans="1:6" s="13" customFormat="1" ht="26.25" customHeight="1" x14ac:dyDescent="0.25">
      <c r="A9" s="39"/>
      <c r="B9" s="19" t="s">
        <v>5</v>
      </c>
      <c r="C9" s="14"/>
      <c r="D9" s="14"/>
      <c r="E9" s="6">
        <v>520</v>
      </c>
      <c r="F9" s="26">
        <f t="shared" si="0"/>
        <v>0</v>
      </c>
    </row>
    <row r="10" spans="1:6" s="13" customFormat="1" ht="26.25" customHeight="1" x14ac:dyDescent="0.25">
      <c r="A10" s="39"/>
      <c r="B10" s="19" t="s">
        <v>6</v>
      </c>
      <c r="C10" s="14"/>
      <c r="D10" s="14"/>
      <c r="E10" s="6">
        <v>190</v>
      </c>
      <c r="F10" s="26">
        <f t="shared" si="0"/>
        <v>0</v>
      </c>
    </row>
    <row r="11" spans="1:6" s="13" customFormat="1" ht="26.25" customHeight="1" x14ac:dyDescent="0.25">
      <c r="A11" s="39"/>
      <c r="B11" s="20" t="s">
        <v>10</v>
      </c>
      <c r="C11" s="15"/>
      <c r="D11" s="15"/>
      <c r="E11" s="6">
        <v>70</v>
      </c>
      <c r="F11" s="26">
        <f t="shared" si="0"/>
        <v>0</v>
      </c>
    </row>
    <row r="12" spans="1:6" s="13" customFormat="1" ht="26.25" customHeight="1" thickBot="1" x14ac:dyDescent="0.3">
      <c r="A12" s="39"/>
      <c r="B12" s="20" t="s">
        <v>12</v>
      </c>
      <c r="C12" s="15"/>
      <c r="D12" s="15"/>
      <c r="E12" s="6">
        <v>22</v>
      </c>
      <c r="F12" s="26">
        <f t="shared" si="0"/>
        <v>0</v>
      </c>
    </row>
    <row r="13" spans="1:6" s="13" customFormat="1" ht="26.25" customHeight="1" thickBot="1" x14ac:dyDescent="0.3">
      <c r="A13" s="40"/>
      <c r="B13" s="33" t="s">
        <v>23</v>
      </c>
      <c r="C13" s="34"/>
      <c r="D13" s="34"/>
      <c r="E13" s="35"/>
      <c r="F13" s="24">
        <f>SUM(F5:F12)</f>
        <v>0</v>
      </c>
    </row>
    <row r="14" spans="1:6" s="13" customFormat="1" ht="26.25" customHeight="1" x14ac:dyDescent="0.25">
      <c r="A14" s="41" t="s">
        <v>11</v>
      </c>
      <c r="B14" s="16" t="s">
        <v>9</v>
      </c>
      <c r="C14" s="12"/>
      <c r="D14" s="12"/>
      <c r="E14" s="7">
        <v>5</v>
      </c>
      <c r="F14" s="26">
        <f t="shared" si="0"/>
        <v>0</v>
      </c>
    </row>
    <row r="15" spans="1:6" s="13" customFormat="1" ht="26.25" customHeight="1" x14ac:dyDescent="0.25">
      <c r="A15" s="42"/>
      <c r="B15" s="18" t="s">
        <v>3</v>
      </c>
      <c r="C15" s="14"/>
      <c r="D15" s="14"/>
      <c r="E15" s="8">
        <v>5</v>
      </c>
      <c r="F15" s="26">
        <f t="shared" si="0"/>
        <v>0</v>
      </c>
    </row>
    <row r="16" spans="1:6" s="13" customFormat="1" ht="26.25" customHeight="1" x14ac:dyDescent="0.25">
      <c r="A16" s="42"/>
      <c r="B16" s="18" t="s">
        <v>4</v>
      </c>
      <c r="C16" s="14"/>
      <c r="D16" s="14"/>
      <c r="E16" s="8">
        <v>5</v>
      </c>
      <c r="F16" s="26">
        <f t="shared" si="0"/>
        <v>0</v>
      </c>
    </row>
    <row r="17" spans="1:6" s="13" customFormat="1" ht="26.25" customHeight="1" x14ac:dyDescent="0.25">
      <c r="A17" s="42"/>
      <c r="B17" s="19" t="s">
        <v>5</v>
      </c>
      <c r="C17" s="14"/>
      <c r="D17" s="14"/>
      <c r="E17" s="8">
        <v>104</v>
      </c>
      <c r="F17" s="26">
        <f t="shared" si="0"/>
        <v>0</v>
      </c>
    </row>
    <row r="18" spans="1:6" s="13" customFormat="1" ht="26.25" customHeight="1" x14ac:dyDescent="0.25">
      <c r="A18" s="42"/>
      <c r="B18" s="19" t="s">
        <v>6</v>
      </c>
      <c r="C18" s="14"/>
      <c r="D18" s="14"/>
      <c r="E18" s="9">
        <v>150</v>
      </c>
      <c r="F18" s="26">
        <f t="shared" si="0"/>
        <v>0</v>
      </c>
    </row>
    <row r="19" spans="1:6" s="13" customFormat="1" ht="26.25" customHeight="1" x14ac:dyDescent="0.25">
      <c r="A19" s="42"/>
      <c r="B19" s="19" t="s">
        <v>10</v>
      </c>
      <c r="C19" s="14"/>
      <c r="D19" s="14"/>
      <c r="E19" s="8">
        <v>20</v>
      </c>
      <c r="F19" s="26">
        <f t="shared" si="0"/>
        <v>0</v>
      </c>
    </row>
    <row r="20" spans="1:6" s="13" customFormat="1" ht="26.25" customHeight="1" x14ac:dyDescent="0.25">
      <c r="A20" s="42"/>
      <c r="B20" s="19" t="s">
        <v>18</v>
      </c>
      <c r="C20" s="14"/>
      <c r="D20" s="14"/>
      <c r="E20" s="8">
        <v>40</v>
      </c>
      <c r="F20" s="26">
        <f t="shared" si="0"/>
        <v>0</v>
      </c>
    </row>
    <row r="21" spans="1:6" s="13" customFormat="1" ht="26.25" customHeight="1" x14ac:dyDescent="0.25">
      <c r="A21" s="42"/>
      <c r="B21" s="19" t="s">
        <v>19</v>
      </c>
      <c r="C21" s="14"/>
      <c r="D21" s="14"/>
      <c r="E21" s="8">
        <v>200</v>
      </c>
      <c r="F21" s="26">
        <f t="shared" si="0"/>
        <v>0</v>
      </c>
    </row>
    <row r="22" spans="1:6" s="13" customFormat="1" ht="26.25" customHeight="1" x14ac:dyDescent="0.25">
      <c r="A22" s="42"/>
      <c r="B22" s="19" t="s">
        <v>20</v>
      </c>
      <c r="C22" s="14"/>
      <c r="D22" s="14"/>
      <c r="E22" s="8">
        <v>1</v>
      </c>
      <c r="F22" s="26">
        <f t="shared" si="0"/>
        <v>0</v>
      </c>
    </row>
    <row r="23" spans="1:6" s="13" customFormat="1" ht="26.25" customHeight="1" x14ac:dyDescent="0.25">
      <c r="A23" s="42"/>
      <c r="B23" s="19" t="s">
        <v>12</v>
      </c>
      <c r="C23" s="14"/>
      <c r="D23" s="14"/>
      <c r="E23" s="8">
        <v>22</v>
      </c>
      <c r="F23" s="26">
        <f t="shared" si="0"/>
        <v>0</v>
      </c>
    </row>
    <row r="24" spans="1:6" s="13" customFormat="1" ht="26.25" customHeight="1" thickBot="1" x14ac:dyDescent="0.3">
      <c r="A24" s="42"/>
      <c r="B24" s="20" t="s">
        <v>13</v>
      </c>
      <c r="C24" s="15"/>
      <c r="D24" s="15"/>
      <c r="E24" s="8">
        <v>7</v>
      </c>
      <c r="F24" s="26">
        <f t="shared" si="0"/>
        <v>0</v>
      </c>
    </row>
    <row r="25" spans="1:6" s="13" customFormat="1" ht="26.25" customHeight="1" x14ac:dyDescent="0.25">
      <c r="A25" s="42"/>
      <c r="B25" s="36" t="s">
        <v>14</v>
      </c>
      <c r="C25" s="37"/>
      <c r="D25" s="37"/>
      <c r="E25" s="38"/>
      <c r="F25" s="25">
        <f>SUM(F14:F24)</f>
        <v>0</v>
      </c>
    </row>
    <row r="26" spans="1:6" ht="45.75" customHeight="1" thickBot="1" x14ac:dyDescent="0.3">
      <c r="A26" s="28" t="s">
        <v>16</v>
      </c>
      <c r="B26" s="29"/>
      <c r="C26" s="29"/>
      <c r="D26" s="29"/>
      <c r="E26" s="30"/>
      <c r="F26" s="27">
        <f>F13+F25</f>
        <v>0</v>
      </c>
    </row>
    <row r="27" spans="1:6" ht="30" customHeight="1" x14ac:dyDescent="0.25">
      <c r="A27" s="10"/>
      <c r="B27" s="21"/>
      <c r="C27" s="10"/>
      <c r="D27" s="10"/>
      <c r="E27" s="10"/>
      <c r="F27" s="10"/>
    </row>
    <row r="28" spans="1:6" ht="69" customHeight="1" x14ac:dyDescent="0.25">
      <c r="A28" s="31" t="s">
        <v>21</v>
      </c>
      <c r="B28" s="31"/>
      <c r="C28" s="31"/>
      <c r="D28" s="31"/>
      <c r="E28" s="31"/>
      <c r="F28" s="31"/>
    </row>
    <row r="29" spans="1:6" x14ac:dyDescent="0.25">
      <c r="A29" s="11"/>
      <c r="B29" s="22"/>
      <c r="C29" s="11"/>
      <c r="D29" s="10"/>
      <c r="E29" s="10"/>
      <c r="F29" s="10"/>
    </row>
    <row r="30" spans="1:6" x14ac:dyDescent="0.25">
      <c r="A30" s="11"/>
      <c r="B30" s="22"/>
      <c r="C30" s="11"/>
      <c r="D30" s="10"/>
      <c r="E30" s="10"/>
      <c r="F30" s="10"/>
    </row>
    <row r="31" spans="1:6" x14ac:dyDescent="0.25">
      <c r="A31" s="11"/>
      <c r="B31" s="22"/>
      <c r="C31" s="11"/>
      <c r="D31" s="10"/>
      <c r="E31" s="10"/>
      <c r="F31" s="10"/>
    </row>
    <row r="32" spans="1:6" x14ac:dyDescent="0.25">
      <c r="A32" s="11"/>
      <c r="B32" s="22"/>
      <c r="C32" s="11"/>
      <c r="D32" s="10"/>
      <c r="E32" s="10"/>
      <c r="F32" s="10"/>
    </row>
    <row r="33" spans="1:6" x14ac:dyDescent="0.25">
      <c r="A33" s="11"/>
      <c r="B33" s="22"/>
      <c r="C33" s="11"/>
      <c r="D33" s="10"/>
      <c r="E33" s="10"/>
      <c r="F33" s="10"/>
    </row>
    <row r="34" spans="1:6" x14ac:dyDescent="0.25">
      <c r="A34" s="11"/>
      <c r="B34" s="22"/>
      <c r="C34" s="11"/>
      <c r="D34" s="10"/>
      <c r="E34" s="10"/>
      <c r="F34" s="10"/>
    </row>
    <row r="35" spans="1:6" x14ac:dyDescent="0.25">
      <c r="A35" s="11"/>
      <c r="B35" s="22"/>
      <c r="C35" s="11"/>
      <c r="D35" s="10"/>
      <c r="E35" s="10"/>
      <c r="F35" s="10"/>
    </row>
  </sheetData>
  <mergeCells count="7">
    <mergeCell ref="A26:E26"/>
    <mergeCell ref="A28:F28"/>
    <mergeCell ref="A2:F2"/>
    <mergeCell ref="B13:E13"/>
    <mergeCell ref="B25:E25"/>
    <mergeCell ref="A5:A13"/>
    <mergeCell ref="A14:A25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Mielcarek</dc:creator>
  <cp:lastModifiedBy>Tomasz Lenart</cp:lastModifiedBy>
  <cp:lastPrinted>2021-08-18T05:28:55Z</cp:lastPrinted>
  <dcterms:created xsi:type="dcterms:W3CDTF">2015-06-05T18:19:34Z</dcterms:created>
  <dcterms:modified xsi:type="dcterms:W3CDTF">2024-04-24T12:38:26Z</dcterms:modified>
</cp:coreProperties>
</file>