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9570" windowHeight="9450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<sst xmlns="http://schemas.openxmlformats.org/spreadsheetml/2006/main" count="20" uniqueCount="18">
  <si>
    <t>1ha</t>
  </si>
  <si>
    <t>Lokalizacja</t>
  </si>
  <si>
    <t>Kod czynności</t>
  </si>
  <si>
    <t>Nazwa czynności/materiału</t>
  </si>
  <si>
    <t>J.m.</t>
  </si>
  <si>
    <t>ilość</t>
  </si>
  <si>
    <t>Stawka
[zł]</t>
  </si>
  <si>
    <t>Wartość
netto
[zł]</t>
  </si>
  <si>
    <t>VAT %</t>
  </si>
  <si>
    <t>Wartość
brutto
[zł]</t>
  </si>
  <si>
    <t>III. Melioracje agrotechniczne</t>
  </si>
  <si>
    <t>przygotowanie gleby pługiem leśnym LPZ</t>
  </si>
  <si>
    <t>przygotowanie gleby plugofrezarką</t>
  </si>
  <si>
    <t>PAKIET I (brutto)</t>
  </si>
  <si>
    <t>PAKIET II (brutto)</t>
  </si>
  <si>
    <t>Wartość zamówienia ogółem</t>
  </si>
  <si>
    <r>
      <rPr>
        <sz val="12"/>
        <rFont val="Arial"/>
        <family val="2"/>
      </rPr>
      <t xml:space="preserve">Załącznik Nr 1.                                                                                                       </t>
    </r>
    <r>
      <rPr>
        <b/>
        <sz val="12"/>
        <rFont val="Arial"/>
        <family val="2"/>
      </rPr>
      <t xml:space="preserve">Szczegółowy kosztorys ofertowy - Część IV -  las mienia komunalnego Gminy Stary Dzików </t>
    </r>
  </si>
  <si>
    <t>przygotowanie gleby koparką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</si>
</sst>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30" zoomScaleNormal="130" zoomScaleSheetLayoutView="140" zoomScalePageLayoutView="0" workbookViewId="0" topLeftCell="A1">
      <selection activeCell="E7" sqref="E7"/>
    </sheetView>
  </sheetViews>
  <sheetFormatPr defaultColWidth="9.140625" defaultRowHeight="12.75"/>
  <cols>
    <col min="1" max="1" width="20.421875" style="4" customWidth="1"/>
    <col min="2" max="2" width="7.140625" style="4" customWidth="1"/>
    <col min="3" max="3" width="81.421875" style="4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4" customWidth="1"/>
  </cols>
  <sheetData>
    <row r="1" spans="1:9" ht="24.75" customHeight="1">
      <c r="A1" s="31" t="s">
        <v>16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1" customHeight="1">
      <c r="A2" s="18" t="s">
        <v>1</v>
      </c>
      <c r="B2" s="26" t="s">
        <v>2</v>
      </c>
      <c r="C2" s="18" t="s">
        <v>3</v>
      </c>
      <c r="D2" s="18" t="s">
        <v>4</v>
      </c>
      <c r="E2" s="19" t="s">
        <v>5</v>
      </c>
      <c r="F2" s="14" t="s">
        <v>6</v>
      </c>
      <c r="G2" s="14" t="s">
        <v>7</v>
      </c>
      <c r="H2" s="15" t="s">
        <v>8</v>
      </c>
      <c r="I2" s="14" t="s">
        <v>9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3.5" customHeight="1">
      <c r="A4" s="33" t="s">
        <v>10</v>
      </c>
      <c r="B4" s="33"/>
      <c r="C4" s="33"/>
      <c r="D4" s="33"/>
      <c r="E4" s="33"/>
      <c r="F4" s="33"/>
      <c r="G4" s="33"/>
      <c r="H4" s="33"/>
      <c r="I4" s="33"/>
    </row>
    <row r="5" spans="1:9" ht="13.5" customHeight="1">
      <c r="A5" s="32"/>
      <c r="B5" s="1"/>
      <c r="C5" s="2" t="s">
        <v>11</v>
      </c>
      <c r="D5" s="3" t="s">
        <v>0</v>
      </c>
      <c r="E5" s="28">
        <v>5.5</v>
      </c>
      <c r="F5" s="25"/>
      <c r="G5" s="12">
        <f>SUM(E5*F5)</f>
        <v>0</v>
      </c>
      <c r="H5" s="9">
        <v>8</v>
      </c>
      <c r="I5" s="11">
        <f>SUM(G5*8%+G5)</f>
        <v>0</v>
      </c>
    </row>
    <row r="6" spans="1:9" ht="13.5" customHeight="1">
      <c r="A6" s="32"/>
      <c r="B6" s="1"/>
      <c r="C6" s="2" t="s">
        <v>17</v>
      </c>
      <c r="D6" s="3" t="s">
        <v>0</v>
      </c>
      <c r="E6" s="28">
        <v>1</v>
      </c>
      <c r="F6" s="25"/>
      <c r="G6" s="12">
        <f>SUM(E6*F6)</f>
        <v>0</v>
      </c>
      <c r="H6" s="9">
        <v>8</v>
      </c>
      <c r="I6" s="11">
        <f>SUM(G6*8%+G6)</f>
        <v>0</v>
      </c>
    </row>
    <row r="7" spans="1:9" ht="13.5" customHeight="1">
      <c r="A7" s="32"/>
      <c r="B7" s="1"/>
      <c r="C7" s="2" t="s">
        <v>12</v>
      </c>
      <c r="D7" s="3" t="s">
        <v>0</v>
      </c>
      <c r="E7" s="27">
        <v>18.5</v>
      </c>
      <c r="F7" s="25"/>
      <c r="G7" s="12">
        <f>SUM(E7*F7)</f>
        <v>0</v>
      </c>
      <c r="H7" s="9">
        <v>8</v>
      </c>
      <c r="I7" s="11">
        <f>SUM(G7*8%+G7)</f>
        <v>0</v>
      </c>
    </row>
    <row r="8" spans="1:9" ht="18" customHeight="1">
      <c r="A8" s="30" t="s">
        <v>15</v>
      </c>
      <c r="B8" s="30"/>
      <c r="C8" s="30"/>
      <c r="D8" s="30"/>
      <c r="E8" s="30"/>
      <c r="F8" s="30"/>
      <c r="G8" s="20">
        <f>SUM(G5+G6+G7)</f>
        <v>0</v>
      </c>
      <c r="H8" s="21"/>
      <c r="I8" s="24">
        <f>SUM(I5:I7)</f>
        <v>0</v>
      </c>
    </row>
    <row r="9" spans="1:9" ht="15.75">
      <c r="A9" s="29"/>
      <c r="B9" s="29"/>
      <c r="C9" s="29"/>
      <c r="D9" s="29"/>
      <c r="E9" s="29"/>
      <c r="F9" s="29"/>
      <c r="G9" s="29"/>
      <c r="H9" s="29"/>
      <c r="I9" s="29"/>
    </row>
  </sheetData>
  <sheetProtection/>
  <mergeCells count="5">
    <mergeCell ref="A9:I9"/>
    <mergeCell ref="A8:F8"/>
    <mergeCell ref="A1:I1"/>
    <mergeCell ref="A5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13</v>
      </c>
      <c r="C1" s="23" t="s">
        <v>14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2022-02-11T08:11:49Z</cp:lastPrinted>
  <dcterms:created xsi:type="dcterms:W3CDTF">2004-10-06T05:15:13Z</dcterms:created>
  <dcterms:modified xsi:type="dcterms:W3CDTF">2023-12-11T13:11:00Z</dcterms:modified>
  <cp:category/>
  <cp:version/>
  <cp:contentType/>
  <cp:contentStatus/>
</cp:coreProperties>
</file>