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2050" windowHeight="9555"/>
  </bookViews>
  <sheets>
    <sheet name="Arkusz1" sheetId="1" r:id="rId1"/>
  </sheets>
  <calcPr calcId="114210"/>
</workbook>
</file>

<file path=xl/calcChain.xml><?xml version="1.0" encoding="utf-8"?>
<calcChain xmlns="http://schemas.openxmlformats.org/spreadsheetml/2006/main">
  <c r="K18" i="1"/>
  <c r="I18"/>
  <c r="K17"/>
  <c r="I17"/>
  <c r="K16"/>
  <c r="I16"/>
  <c r="K13"/>
  <c r="K14"/>
  <c r="I14"/>
  <c r="I13"/>
  <c r="K12"/>
  <c r="I20"/>
  <c r="K20"/>
  <c r="I12"/>
</calcChain>
</file>

<file path=xl/sharedStrings.xml><?xml version="1.0" encoding="utf-8"?>
<sst xmlns="http://schemas.openxmlformats.org/spreadsheetml/2006/main" count="44" uniqueCount="38">
  <si>
    <t>Lp.</t>
  </si>
  <si>
    <t>Asortyment</t>
  </si>
  <si>
    <t>j.m.</t>
  </si>
  <si>
    <t>Ilość</t>
  </si>
  <si>
    <t>szt.</t>
  </si>
  <si>
    <t>Pakiet nr 1</t>
  </si>
  <si>
    <t>Pakiet nr 2</t>
  </si>
  <si>
    <t>Pakiet nr 3</t>
  </si>
  <si>
    <t xml:space="preserve">Załacznik nr 2 do SIWZ </t>
  </si>
  <si>
    <t>INFORMACJE OGÓLNE dot. wypełniania formularza</t>
  </si>
  <si>
    <t>Zamawiający dopuszcza załączenie  Formularza Cenowego z pominiętymi pakietami na które nie została złożona oferta.</t>
  </si>
  <si>
    <t>W Formularzu włączono opcję „DOKŁADNOŚĆ JAK ZAZNACZONO”</t>
  </si>
  <si>
    <t>Formularz cenowy</t>
  </si>
  <si>
    <t>Nazwa handlowa produktu / typ / model</t>
  </si>
  <si>
    <t>Sprzęt zarejestrowany jako wyrób medyczny TAK/NIE</t>
  </si>
  <si>
    <t>Dane osobowe przetwarzane na sprzęcie TAK / NIE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</si>
  <si>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</si>
  <si>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</si>
  <si>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</si>
  <si>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</si>
  <si>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</si>
  <si>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</si>
  <si>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</si>
  <si>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</si>
  <si>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</si>
  <si>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</si>
  <si>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j</t>
  </si>
  <si>
    <t xml:space="preserve">Należy wypełniać jedynie białe części arkusza. </t>
  </si>
  <si>
    <t>Kardiomonitory</t>
  </si>
  <si>
    <t>Centrala monitorująca</t>
  </si>
  <si>
    <t>Sssak elektryczny</t>
  </si>
  <si>
    <t>Razem pakiet nr 1:</t>
  </si>
  <si>
    <t>Razem pakiet nr 2:</t>
  </si>
  <si>
    <t>Stawka VAT</t>
  </si>
  <si>
    <t>Cena jednostkowa netto w PLN</t>
  </si>
  <si>
    <t>Wartość netto w PLN</t>
  </si>
  <si>
    <t>Wartość brutto w PLN</t>
  </si>
  <si>
    <t>ZP 32/23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</si>
</sst>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4" fontId="3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left" vertical="center"/>
    </xf>
    <xf numFmtId="4" fontId="2" fillId="2" borderId="0" xfId="0" applyNumberFormat="1" applyFont="1" applyFill="1" applyBorder="1" applyAlignment="1">
      <alignment horizontal="left" vertical="center"/>
    </xf>
  </cellXfs>
  <cellStyles count="2">
    <cellStyle name="Normalny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0"/>
  <sheetViews>
    <sheetView tabSelected="1" zoomScale="115" zoomScaleNormal="115" workbookViewId="0">
      <selection activeCell="I9" sqref="I9"/>
    </sheetView>
  </sheetViews>
  <sheetFormatPr defaultRowHeight="12.75"/>
  <cols>
    <col min="1" max="1" width="4.125" style="23" customWidth="1"/>
    <col min="2" max="2" width="36.5" style="24" customWidth="1"/>
    <col min="3" max="3" width="4.25" style="2" customWidth="1"/>
    <col min="4" max="4" width="5.75" style="23" customWidth="1"/>
    <col min="5" max="5" width="13.625" style="23" customWidth="1"/>
    <col min="6" max="6" width="12.375" style="23" customWidth="1"/>
    <col min="7" max="7" width="12.25" style="23" customWidth="1"/>
    <col min="8" max="8" width="10.75" style="25" bestFit="1" customWidth="1"/>
    <col min="9" max="9" width="12.125" style="25" customWidth="1"/>
    <col min="10" max="10" width="8.625" style="26" customWidth="1"/>
    <col min="11" max="11" width="14" style="25" customWidth="1"/>
    <col min="12" max="16384" width="9" style="2"/>
  </cols>
  <sheetData>
    <row r="1" spans="1:254" s="12" customFormat="1" ht="16.5" customHeight="1">
      <c r="A1" s="8" t="s">
        <v>8</v>
      </c>
      <c r="B1" s="9"/>
      <c r="C1" s="10"/>
      <c r="D1" s="9"/>
      <c r="E1" s="9"/>
      <c r="F1" s="9"/>
      <c r="G1" s="9"/>
      <c r="H1" s="9"/>
      <c r="I1" s="9"/>
      <c r="J1" s="9"/>
      <c r="K1" s="11" t="s">
        <v>37</v>
      </c>
    </row>
    <row r="2" spans="1:254" s="12" customFormat="1" ht="16.5" customHeight="1">
      <c r="A2" s="8"/>
      <c r="B2" s="9"/>
      <c r="C2" s="10"/>
      <c r="D2" s="9"/>
      <c r="E2" s="9"/>
      <c r="F2" s="9"/>
      <c r="G2" s="9"/>
      <c r="H2" s="9"/>
      <c r="I2" s="9"/>
      <c r="J2" s="9"/>
      <c r="K2" s="11"/>
    </row>
    <row r="3" spans="1:254" s="12" customFormat="1" ht="14.25" customHeight="1">
      <c r="A3" s="33" t="s">
        <v>9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254" s="12" customFormat="1" ht="16.5" customHeight="1">
      <c r="A4" s="34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254" s="12" customFormat="1" ht="14.25" customHeight="1">
      <c r="A5" s="34" t="s">
        <v>11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254" s="12" customFormat="1" ht="15" customHeight="1">
      <c r="A6" s="34" t="s">
        <v>27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254" s="12" customFormat="1" ht="25.5" customHeight="1">
      <c r="A7" s="13"/>
      <c r="B7" s="14"/>
      <c r="C7" s="14"/>
      <c r="D7" s="14"/>
      <c r="E7" s="14"/>
      <c r="F7" s="32" t="s">
        <v>12</v>
      </c>
      <c r="G7" s="32"/>
      <c r="H7" s="27"/>
      <c r="I7" s="27"/>
      <c r="J7" s="14"/>
      <c r="K7" s="14"/>
    </row>
    <row r="8" spans="1:254" s="12" customFormat="1" ht="25.5" customHeight="1">
      <c r="A8" s="13"/>
      <c r="B8" s="14"/>
      <c r="C8" s="14"/>
      <c r="D8" s="14"/>
      <c r="E8" s="14"/>
      <c r="F8" s="28"/>
      <c r="G8" s="28"/>
      <c r="H8" s="27"/>
      <c r="I8" s="27"/>
      <c r="J8" s="14"/>
      <c r="K8" s="14"/>
    </row>
    <row r="9" spans="1:254" ht="70.5" customHeight="1">
      <c r="A9" s="15" t="s">
        <v>0</v>
      </c>
      <c r="B9" s="15" t="s">
        <v>1</v>
      </c>
      <c r="C9" s="15" t="s">
        <v>2</v>
      </c>
      <c r="D9" s="15" t="s">
        <v>3</v>
      </c>
      <c r="E9" s="16" t="s">
        <v>13</v>
      </c>
      <c r="F9" s="16" t="s">
        <v>14</v>
      </c>
      <c r="G9" s="16" t="s">
        <v>15</v>
      </c>
      <c r="H9" s="17" t="s">
        <v>34</v>
      </c>
      <c r="I9" s="17" t="s">
        <v>35</v>
      </c>
      <c r="J9" s="18" t="s">
        <v>33</v>
      </c>
      <c r="K9" s="17" t="s">
        <v>36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ht="10.5" customHeight="1">
      <c r="A10" s="20" t="s">
        <v>16</v>
      </c>
      <c r="B10" s="20" t="s">
        <v>17</v>
      </c>
      <c r="C10" s="20" t="s">
        <v>18</v>
      </c>
      <c r="D10" s="20" t="s">
        <v>19</v>
      </c>
      <c r="E10" s="20" t="s">
        <v>20</v>
      </c>
      <c r="F10" s="20" t="s">
        <v>21</v>
      </c>
      <c r="G10" s="21" t="s">
        <v>22</v>
      </c>
      <c r="H10" s="21" t="s">
        <v>23</v>
      </c>
      <c r="I10" s="20" t="s">
        <v>24</v>
      </c>
      <c r="J10" s="21" t="s">
        <v>26</v>
      </c>
      <c r="K10" s="20" t="s">
        <v>25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>
      <c r="A11" s="30" t="s">
        <v>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254">
      <c r="A12" s="3">
        <v>1</v>
      </c>
      <c r="B12" s="4" t="s">
        <v>28</v>
      </c>
      <c r="C12" s="3" t="s">
        <v>4</v>
      </c>
      <c r="D12" s="3">
        <v>4</v>
      </c>
      <c r="E12" s="3"/>
      <c r="F12" s="3"/>
      <c r="G12" s="3"/>
      <c r="H12" s="5"/>
      <c r="I12" s="22" t="str">
        <f>IF(H12="","",ROUND(D12*H12,2))</f>
        <v/>
      </c>
      <c r="J12" s="6"/>
      <c r="K12" s="1" t="str">
        <f>IF(H12="","",I12*J12+I12)</f>
        <v/>
      </c>
    </row>
    <row r="13" spans="1:254">
      <c r="A13" s="3">
        <v>2</v>
      </c>
      <c r="B13" s="4" t="s">
        <v>29</v>
      </c>
      <c r="C13" s="3" t="s">
        <v>4</v>
      </c>
      <c r="D13" s="3">
        <v>1</v>
      </c>
      <c r="E13" s="3"/>
      <c r="F13" s="3"/>
      <c r="G13" s="3"/>
      <c r="H13" s="5"/>
      <c r="I13" s="22" t="str">
        <f>IF(H13="","",ROUND(D13*H13,2))</f>
        <v/>
      </c>
      <c r="J13" s="6"/>
      <c r="K13" s="1" t="str">
        <f>IF(H13="","",I13*J13+I13)</f>
        <v/>
      </c>
    </row>
    <row r="14" spans="1:254">
      <c r="A14" s="31" t="s">
        <v>31</v>
      </c>
      <c r="B14" s="31"/>
      <c r="C14" s="31"/>
      <c r="D14" s="31"/>
      <c r="E14" s="31"/>
      <c r="F14" s="31"/>
      <c r="G14" s="31"/>
      <c r="H14" s="31"/>
      <c r="I14" s="22" t="str">
        <f>IF(H12="","",SUM(I12:I13))</f>
        <v/>
      </c>
      <c r="J14" s="6"/>
      <c r="K14" s="1" t="str">
        <f>IF(H12="","",SUM(K12:K13))</f>
        <v/>
      </c>
    </row>
    <row r="15" spans="1:254">
      <c r="A15" s="30" t="s">
        <v>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254">
      <c r="A16" s="3">
        <v>1</v>
      </c>
      <c r="B16" s="4" t="s">
        <v>28</v>
      </c>
      <c r="C16" s="3" t="s">
        <v>4</v>
      </c>
      <c r="D16" s="3">
        <v>8</v>
      </c>
      <c r="E16" s="3"/>
      <c r="F16" s="3"/>
      <c r="G16" s="3"/>
      <c r="H16" s="5"/>
      <c r="I16" s="22" t="str">
        <f>IF(H16="","",ROUND(D16*H16,2))</f>
        <v/>
      </c>
      <c r="J16" s="6"/>
      <c r="K16" s="1" t="str">
        <f>IF(H16="","",I16*J16+I16)</f>
        <v/>
      </c>
    </row>
    <row r="17" spans="1:11">
      <c r="A17" s="3">
        <v>2</v>
      </c>
      <c r="B17" s="4" t="s">
        <v>29</v>
      </c>
      <c r="C17" s="3" t="s">
        <v>4</v>
      </c>
      <c r="D17" s="29">
        <v>2</v>
      </c>
      <c r="E17" s="3"/>
      <c r="F17" s="3"/>
      <c r="G17" s="3"/>
      <c r="H17" s="5"/>
      <c r="I17" s="22" t="str">
        <f>IF(H17="","",ROUND(D17*H17,2))</f>
        <v/>
      </c>
      <c r="J17" s="6"/>
      <c r="K17" s="1" t="str">
        <f>IF(H17="","",I17*J17+I17)</f>
        <v/>
      </c>
    </row>
    <row r="18" spans="1:11">
      <c r="A18" s="31" t="s">
        <v>32</v>
      </c>
      <c r="B18" s="31"/>
      <c r="C18" s="31"/>
      <c r="D18" s="31"/>
      <c r="E18" s="31"/>
      <c r="F18" s="31"/>
      <c r="G18" s="31"/>
      <c r="H18" s="31"/>
      <c r="I18" s="22" t="str">
        <f>IF(H16="","",SUM(I16:I17))</f>
        <v/>
      </c>
      <c r="J18" s="6"/>
      <c r="K18" s="1" t="str">
        <f>IF(H16="","",SUM(K16:K17))</f>
        <v/>
      </c>
    </row>
    <row r="19" spans="1:11">
      <c r="A19" s="30" t="s">
        <v>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>
      <c r="A20" s="3">
        <v>1</v>
      </c>
      <c r="B20" s="7" t="s">
        <v>30</v>
      </c>
      <c r="C20" s="3" t="s">
        <v>4</v>
      </c>
      <c r="D20" s="3">
        <v>2</v>
      </c>
      <c r="E20" s="3"/>
      <c r="F20" s="3"/>
      <c r="G20" s="3"/>
      <c r="H20" s="5"/>
      <c r="I20" s="22" t="str">
        <f>IF(H20="","",ROUND(D20*H20,2))</f>
        <v/>
      </c>
      <c r="J20" s="6"/>
      <c r="K20" s="1" t="str">
        <f>IF(H20="","",I20*J20+I20)</f>
        <v/>
      </c>
    </row>
  </sheetData>
  <mergeCells count="10">
    <mergeCell ref="A3:K3"/>
    <mergeCell ref="A4:K4"/>
    <mergeCell ref="A5:K5"/>
    <mergeCell ref="A6:K6"/>
    <mergeCell ref="A11:K11"/>
    <mergeCell ref="A19:K19"/>
    <mergeCell ref="A14:H14"/>
    <mergeCell ref="A15:K15"/>
    <mergeCell ref="A18:H18"/>
    <mergeCell ref="F7:G7"/>
  </mergeCells>
  <phoneticPr fontId="1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M</dc:creator>
  <cp:lastModifiedBy>eabramek</cp:lastModifiedBy>
  <cp:lastPrinted>2023-07-19T09:40:56Z</cp:lastPrinted>
  <dcterms:created xsi:type="dcterms:W3CDTF">2022-08-21T09:25:53Z</dcterms:created>
  <dcterms:modified xsi:type="dcterms:W3CDTF">2023-07-27T09:25:26Z</dcterms:modified>
</cp:coreProperties>
</file>