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23256" windowHeight="13140" tabRatio="713"/>
  </bookViews>
  <sheets>
    <sheet name="Mrożonki" sheetId="2" r:id="rId1"/>
    <sheet name="Nabiał" sheetId="9" r:id="rId2"/>
    <sheet name="Arkusz1" sheetId="10" r:id="rId3"/>
  </sheets>
  <definedNames>
    <definedName name="_xlnm.Print_Area" localSheetId="0">Mrożonki!$A$1:$F$41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/>
  <c r="F12"/>
  <c r="F20" i="9" l="1"/>
  <c r="F32" i="2"/>
  <c r="F19" i="9"/>
  <c r="F18"/>
  <c r="F17"/>
  <c r="F16"/>
  <c r="F15"/>
  <c r="F14"/>
  <c r="F13"/>
  <c r="F12"/>
  <c r="F11"/>
  <c r="F10"/>
  <c r="F9"/>
  <c r="F8"/>
  <c r="F7"/>
  <c r="F6"/>
  <c r="F21" l="1"/>
  <c r="F31" i="2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1"/>
  <c r="F10"/>
  <c r="F9"/>
  <c r="F7"/>
  <c r="F6"/>
  <c r="F33" l="1"/>
</calcChain>
</file>

<file path=xl/sharedStrings.xml><?xml version="1.0" encoding="utf-8"?>
<sst xmlns="http://schemas.openxmlformats.org/spreadsheetml/2006/main" count="102" uniqueCount="57">
  <si>
    <t>Lp.</t>
  </si>
  <si>
    <t>Artykuł</t>
  </si>
  <si>
    <t>Jedn. Miary</t>
  </si>
  <si>
    <t>Ilość</t>
  </si>
  <si>
    <t>Cena jednostkowa brutto</t>
  </si>
  <si>
    <t>Wartość brutto</t>
  </si>
  <si>
    <t>kg</t>
  </si>
  <si>
    <t>RAZEM</t>
  </si>
  <si>
    <t>Brokuły głęboko mrożone- różyczki - kl I w opk. co najmniej 2 kg</t>
  </si>
  <si>
    <t>Cukinia plastry głęboko mrożone kl. I w opak. co najmniej 2 kg</t>
  </si>
  <si>
    <t>Bukiet warzyw głęboko mrożony/ mieszanka 3 składnikowa: marchew, brokuły i kalafior/ głęboko mrożona  kl I w opk. 2,5 kg</t>
  </si>
  <si>
    <t>Kukurydza ziarno głęboko mrożona Kl. I w opak 2,5 kg</t>
  </si>
  <si>
    <t>Fasolka szparagowa  zielona, żółta, cięta głęboko mrożona kl I w opk. 2,5 kg</t>
  </si>
  <si>
    <t>Groszek zielony głęboko mrożony kl I w opak. 2,5 kg</t>
  </si>
  <si>
    <t>Jagoda gł. Mrożona bez szypułek   kl. I w opak. 2,5 kg</t>
  </si>
  <si>
    <t>Kalafior gł. Mrożony - różyczki kl. I w opak. 2,5 kg</t>
  </si>
  <si>
    <t>Malina grys Mrożona bez szypułek kl. I w opak. conajmniej 2 kg</t>
  </si>
  <si>
    <t>Marcherw kostka gł. Mrożona kl. I w opak. 2,5 kg</t>
  </si>
  <si>
    <t>Marchew z groszkiem gł. Mrożona kl. I  w opak. 2,5 kg</t>
  </si>
  <si>
    <t>Mieszanka kompotowa gł. Mrożona kl I w opak. 2,5 kg</t>
  </si>
  <si>
    <t>Mieszanka warzyw gł. Mrożona kl. I - 7 składnikowa/ marchew, pietruszka, por, seler, brukselka, groszek zielony, fasolka szparagowa/ w opak. 2,5 kg</t>
  </si>
  <si>
    <t>Dynia kostka gł. Mrożona kl. I w opak. 2,5 kg</t>
  </si>
  <si>
    <t>Truskawka  bez szypułek gł. Mrożona, kl. I w opak. 2,5 kg</t>
  </si>
  <si>
    <t>Włoszczyzna paski gł. Mrożona,  kl. I w opak. 2,5 kg</t>
  </si>
  <si>
    <t>Barszcz ukraiński gł. Mrożony kl I</t>
  </si>
  <si>
    <t>Papryka kolorowa gł. Mrożona kl. I w opak. 2,5 kg</t>
  </si>
  <si>
    <t>Mieszanka cateringowa gł. Mrożona kl I , w opak. 2,5 kg</t>
  </si>
  <si>
    <t>Mieszanka wiosenna gł. Mrożona kl. I w opak. 2,5 kg</t>
  </si>
  <si>
    <t>Mieszanka chińska gł. Mrożona kl I w opak. 2,5 kg</t>
  </si>
  <si>
    <t>Pietruszka kostka gł. Mrożona kl. I w opak. 2,5 kg</t>
  </si>
  <si>
    <t>Por plastry gł. Mrożony kl. I w opak. 2,5 kg</t>
  </si>
  <si>
    <t>Śliwka bez pestek gł. Mrożona kl. I w opak. 2,5 kg</t>
  </si>
  <si>
    <t>Seler kostka gł. Mrożony kl. I w opak. 2,5 kg</t>
  </si>
  <si>
    <t>Wartość  brutto</t>
  </si>
  <si>
    <t>szt.</t>
  </si>
  <si>
    <t>szt</t>
  </si>
  <si>
    <t>l</t>
  </si>
  <si>
    <t>Jogurt naturalny typu greckiego bardzo gęsty  1 kg</t>
  </si>
  <si>
    <t>Masło extra o zaw. tłuszczu nie mniejszej niż 82 %</t>
  </si>
  <si>
    <t>Serek  waniliowy z witaminami  100 g</t>
  </si>
  <si>
    <t>Hochland almette  150 g</t>
  </si>
  <si>
    <t>Twaróg półtłusty  1 kg</t>
  </si>
  <si>
    <t>Śmietana 18 %   bez konserwantów, stabilizatorów i substancji zagęszcz.400 g</t>
  </si>
  <si>
    <t>Twarożek mielony 1 kg</t>
  </si>
  <si>
    <t>Jaja kurze świeże klasy A, rozmiar L/ waga 63-73 g znakowane zgodnie z polskimi normami poddawane dezynfekcji przez naświetlanie</t>
  </si>
  <si>
    <t>mrożonki</t>
  </si>
  <si>
    <t>Ser żółty  gouda  kawałkowany  opak. min.  2,5 kg</t>
  </si>
  <si>
    <t>Mleko świeże pasteryzowane 3,2 % tłuszczu  opak. 1 l</t>
  </si>
  <si>
    <t>Mleko kozie  pasteryzowane  opak.0,5 l</t>
  </si>
  <si>
    <t>Wiśnia bez pestek gł. Mrożona kl. I w opak. 2,5 kg</t>
  </si>
  <si>
    <t>Czarna porzeczka gł. Mrożona  kl. I w opak. 2,5 kg</t>
  </si>
  <si>
    <t xml:space="preserve">Actimel </t>
  </si>
  <si>
    <t>Śmietana 18 %    1 kg</t>
  </si>
  <si>
    <t>Śmietanka kuchmistrza  o zawartości tłuszczu 18 %   1 l</t>
  </si>
  <si>
    <t xml:space="preserve">Jogurt owocowy / różne smaki/  250 g </t>
  </si>
  <si>
    <t>Dostawa artykułów spożywczych na potrzeby Zespołu Szkolno - Przedszkolnego nr 2 w Gdańsku w roku szkolnym 2022/2023</t>
  </si>
  <si>
    <t xml:space="preserve">nabiał 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</si>
</sst>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14">
    <font>
      <sz val="10"/>
      <name val="Arial"/>
      <charset val="238"/>
    </font>
    <font>
      <sz val="10"/>
      <name val="Arial"/>
      <charset val="238"/>
    </font>
    <font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8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color indexed="10"/>
      <name val="Arial"/>
      <family val="2"/>
      <charset val="238"/>
    </font>
    <font>
      <b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3" xfId="0" applyFont="1" applyBorder="1" applyAlignment="1">
      <alignment horizontal="left" vertical="justify"/>
    </xf>
    <xf numFmtId="0" fontId="5" fillId="0" borderId="3" xfId="0" applyFont="1" applyBorder="1"/>
    <xf numFmtId="0" fontId="11" fillId="0" borderId="0" xfId="0" applyFont="1" applyAlignment="1">
      <alignment horizontal="left" vertical="justify"/>
    </xf>
    <xf numFmtId="0" fontId="5" fillId="0" borderId="0" xfId="0" applyFont="1"/>
    <xf numFmtId="0" fontId="2" fillId="0" borderId="4" xfId="0" applyFont="1" applyBorder="1" applyAlignment="1">
      <alignment horizontal="left" vertical="justify"/>
    </xf>
    <xf numFmtId="0" fontId="2" fillId="0" borderId="0" xfId="0" applyFont="1" applyAlignment="1">
      <alignment horizontal="left" vertical="justify"/>
    </xf>
    <xf numFmtId="0" fontId="8" fillId="0" borderId="0" xfId="0" applyFont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2" fontId="0" fillId="0" borderId="0" xfId="0" applyNumberFormat="1" applyAlignment="1">
      <alignment horizontal="center"/>
    </xf>
    <xf numFmtId="0" fontId="0" fillId="2" borderId="0" xfId="0" applyFill="1"/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wrapText="1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2" fontId="5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8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0" xfId="0" applyFont="1" applyFill="1" applyAlignment="1">
      <alignment horizontal="left" vertical="top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Dziesiętny" xfId="1" builtinId="3"/>
    <cellStyle name="Dziesiętny 2" xfId="2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abSelected="1" zoomScaleNormal="100" workbookViewId="0">
      <selection sqref="A1:F1"/>
    </sheetView>
  </sheetViews>
  <sheetFormatPr defaultRowHeight="13.2"/>
  <cols>
    <col min="1" max="1" width="5.44140625" customWidth="1"/>
    <col min="2" max="2" width="69.21875" style="11" customWidth="1"/>
    <col min="3" max="3" width="9.88671875" customWidth="1"/>
    <col min="4" max="4" width="12.44140625" customWidth="1"/>
    <col min="5" max="5" width="18.5546875" customWidth="1"/>
    <col min="6" max="6" width="17.88671875" style="12" customWidth="1"/>
    <col min="7" max="8" width="18.5546875" style="2" customWidth="1"/>
    <col min="9" max="9" width="7.44140625" customWidth="1"/>
  </cols>
  <sheetData>
    <row r="1" spans="1:14" s="1" customFormat="1" ht="72" customHeight="1">
      <c r="A1" s="67" t="s">
        <v>55</v>
      </c>
      <c r="B1" s="67"/>
      <c r="C1" s="67"/>
      <c r="D1" s="67"/>
      <c r="E1" s="67"/>
      <c r="F1" s="67"/>
      <c r="G1" s="6"/>
      <c r="H1" s="6"/>
      <c r="I1" s="6"/>
    </row>
    <row r="2" spans="1:14" s="1" customFormat="1" ht="15" customHeight="1">
      <c r="A2" s="68" t="s">
        <v>45</v>
      </c>
      <c r="B2" s="68"/>
      <c r="C2" s="68"/>
      <c r="D2" s="68"/>
      <c r="E2" s="68"/>
      <c r="F2" s="68"/>
      <c r="G2" s="20"/>
      <c r="H2" s="20"/>
      <c r="I2" s="5"/>
    </row>
    <row r="3" spans="1:14" s="1" customFormat="1" ht="15">
      <c r="A3" s="68"/>
      <c r="B3" s="68"/>
      <c r="C3" s="68"/>
      <c r="D3" s="68"/>
      <c r="E3" s="68"/>
      <c r="F3" s="68"/>
      <c r="G3" s="68"/>
      <c r="H3" s="68"/>
      <c r="I3" s="5"/>
    </row>
    <row r="4" spans="1:14" s="1" customFormat="1" ht="15" customHeight="1">
      <c r="A4" s="69"/>
      <c r="B4" s="69"/>
      <c r="C4" s="69"/>
      <c r="D4" s="69"/>
      <c r="E4" s="69"/>
      <c r="F4" s="69"/>
      <c r="G4" s="20"/>
      <c r="H4" s="20"/>
      <c r="I4" s="5"/>
    </row>
    <row r="5" spans="1:14" s="1" customFormat="1" ht="53.25" customHeight="1">
      <c r="A5" s="26" t="s">
        <v>0</v>
      </c>
      <c r="B5" s="28" t="s">
        <v>1</v>
      </c>
      <c r="C5" s="29" t="s">
        <v>2</v>
      </c>
      <c r="D5" s="29" t="s">
        <v>3</v>
      </c>
      <c r="E5" s="26" t="s">
        <v>4</v>
      </c>
      <c r="F5" s="27" t="s">
        <v>5</v>
      </c>
      <c r="G5" s="10"/>
      <c r="H5" s="9"/>
      <c r="I5" s="5"/>
    </row>
    <row r="6" spans="1:14" ht="15" customHeight="1">
      <c r="A6" s="30">
        <v>1</v>
      </c>
      <c r="B6" s="31" t="s">
        <v>8</v>
      </c>
      <c r="C6" s="32" t="s">
        <v>6</v>
      </c>
      <c r="D6" s="32">
        <v>165</v>
      </c>
      <c r="E6" s="61">
        <v>0</v>
      </c>
      <c r="F6" s="62">
        <f>PRODUCT(D6:E6)</f>
        <v>0</v>
      </c>
      <c r="G6"/>
      <c r="H6"/>
      <c r="J6" s="8"/>
      <c r="K6" s="8"/>
      <c r="L6" s="8"/>
      <c r="M6" s="8"/>
      <c r="N6" s="8"/>
    </row>
    <row r="7" spans="1:14" ht="15" customHeight="1">
      <c r="A7" s="30">
        <v>2</v>
      </c>
      <c r="B7" s="31" t="s">
        <v>9</v>
      </c>
      <c r="C7" s="32" t="s">
        <v>6</v>
      </c>
      <c r="D7" s="32">
        <v>100</v>
      </c>
      <c r="E7" s="61">
        <v>0</v>
      </c>
      <c r="F7" s="62">
        <f>PRODUCT(D7:E7)</f>
        <v>0</v>
      </c>
      <c r="G7" s="16"/>
      <c r="H7" s="16"/>
      <c r="I7" s="16"/>
      <c r="J7" s="13"/>
      <c r="K7" s="13"/>
      <c r="L7" s="13"/>
      <c r="M7" s="13"/>
      <c r="N7" s="13"/>
    </row>
    <row r="8" spans="1:14" ht="30.9" customHeight="1">
      <c r="A8" s="30">
        <v>3</v>
      </c>
      <c r="B8" s="33" t="s">
        <v>10</v>
      </c>
      <c r="C8" s="32" t="s">
        <v>6</v>
      </c>
      <c r="D8" s="32">
        <v>105</v>
      </c>
      <c r="E8" s="61">
        <v>0</v>
      </c>
      <c r="F8" s="62">
        <f>PRODUCT(D8:E8)</f>
        <v>0</v>
      </c>
      <c r="G8" s="17"/>
      <c r="H8" s="17"/>
      <c r="I8" s="8"/>
      <c r="J8" s="8"/>
      <c r="K8" s="8"/>
      <c r="L8" s="8"/>
      <c r="M8" s="8"/>
      <c r="N8" s="8"/>
    </row>
    <row r="9" spans="1:14" s="13" customFormat="1" ht="15" customHeight="1">
      <c r="A9" s="30">
        <v>3</v>
      </c>
      <c r="B9" s="34" t="s">
        <v>11</v>
      </c>
      <c r="C9" s="32" t="s">
        <v>6</v>
      </c>
      <c r="D9" s="32">
        <v>50</v>
      </c>
      <c r="E9" s="61">
        <v>0</v>
      </c>
      <c r="F9" s="62">
        <f>PRODUCT(D9:E9)</f>
        <v>0</v>
      </c>
      <c r="G9" s="18"/>
      <c r="H9" s="19"/>
      <c r="I9" s="4"/>
      <c r="J9" s="4"/>
      <c r="K9" s="4"/>
      <c r="L9" s="4"/>
      <c r="M9" s="4"/>
      <c r="N9" s="4"/>
    </row>
    <row r="10" spans="1:14" s="8" customFormat="1" ht="21" customHeight="1">
      <c r="A10" s="30">
        <v>4</v>
      </c>
      <c r="B10" s="31" t="s">
        <v>12</v>
      </c>
      <c r="C10" s="35" t="s">
        <v>6</v>
      </c>
      <c r="D10" s="32">
        <v>500</v>
      </c>
      <c r="E10" s="61">
        <v>0</v>
      </c>
      <c r="F10" s="62">
        <f>PRODUCT(D10:E10)</f>
        <v>0</v>
      </c>
      <c r="G10" s="2"/>
      <c r="H10" s="2"/>
      <c r="I10"/>
      <c r="J10"/>
      <c r="K10"/>
      <c r="L10"/>
      <c r="M10"/>
      <c r="N10"/>
    </row>
    <row r="11" spans="1:14" s="8" customFormat="1" ht="15" customHeight="1">
      <c r="A11" s="30">
        <v>5</v>
      </c>
      <c r="B11" s="33" t="s">
        <v>13</v>
      </c>
      <c r="C11" s="32" t="s">
        <v>6</v>
      </c>
      <c r="D11" s="32">
        <v>150</v>
      </c>
      <c r="E11" s="61">
        <v>0</v>
      </c>
      <c r="F11" s="62">
        <f>PRODUCT(D11:E11)</f>
        <v>0</v>
      </c>
      <c r="G11" s="2"/>
      <c r="H11" s="2"/>
      <c r="I11"/>
      <c r="J11"/>
      <c r="K11"/>
      <c r="L11"/>
      <c r="M11"/>
      <c r="N11"/>
    </row>
    <row r="12" spans="1:14" s="8" customFormat="1" ht="19.5" customHeight="1">
      <c r="A12" s="30">
        <v>6</v>
      </c>
      <c r="B12" s="31" t="s">
        <v>14</v>
      </c>
      <c r="C12" s="36" t="s">
        <v>6</v>
      </c>
      <c r="D12" s="37">
        <v>60</v>
      </c>
      <c r="E12" s="61">
        <v>0</v>
      </c>
      <c r="F12" s="62">
        <f>PRODUCT(D12:E12)</f>
        <v>0</v>
      </c>
      <c r="G12" s="2"/>
      <c r="H12" s="2"/>
      <c r="I12"/>
      <c r="J12"/>
      <c r="K12"/>
      <c r="L12"/>
      <c r="M12"/>
      <c r="N12"/>
    </row>
    <row r="13" spans="1:14" s="4" customFormat="1" ht="15" customHeight="1">
      <c r="A13" s="30">
        <v>7</v>
      </c>
      <c r="B13" s="31" t="s">
        <v>15</v>
      </c>
      <c r="C13" s="38" t="s">
        <v>6</v>
      </c>
      <c r="D13" s="38">
        <v>250</v>
      </c>
      <c r="E13" s="61">
        <v>0</v>
      </c>
      <c r="F13" s="62">
        <f t="shared" ref="F13:F32" si="0">PRODUCT(D13:E13)</f>
        <v>0</v>
      </c>
      <c r="G13" s="2"/>
      <c r="H13" s="2"/>
      <c r="I13"/>
      <c r="J13"/>
      <c r="K13"/>
      <c r="L13"/>
      <c r="M13"/>
      <c r="N13"/>
    </row>
    <row r="14" spans="1:14" ht="15" customHeight="1">
      <c r="A14" s="30">
        <v>8</v>
      </c>
      <c r="B14" s="31" t="s">
        <v>16</v>
      </c>
      <c r="C14" s="38" t="s">
        <v>6</v>
      </c>
      <c r="D14" s="38">
        <v>200</v>
      </c>
      <c r="E14" s="61">
        <v>0</v>
      </c>
      <c r="F14" s="62">
        <f t="shared" si="0"/>
        <v>0</v>
      </c>
    </row>
    <row r="15" spans="1:14" ht="15" customHeight="1">
      <c r="A15" s="30">
        <v>9</v>
      </c>
      <c r="B15" s="31" t="s">
        <v>17</v>
      </c>
      <c r="C15" s="38" t="s">
        <v>6</v>
      </c>
      <c r="D15" s="38">
        <v>390</v>
      </c>
      <c r="E15" s="61">
        <v>0</v>
      </c>
      <c r="F15" s="62">
        <f t="shared" si="0"/>
        <v>0</v>
      </c>
    </row>
    <row r="16" spans="1:14" ht="15" customHeight="1">
      <c r="A16" s="30">
        <v>10</v>
      </c>
      <c r="B16" s="31" t="s">
        <v>18</v>
      </c>
      <c r="C16" s="38" t="s">
        <v>6</v>
      </c>
      <c r="D16" s="38">
        <v>80</v>
      </c>
      <c r="E16" s="61">
        <v>0</v>
      </c>
      <c r="F16" s="62">
        <f t="shared" si="0"/>
        <v>0</v>
      </c>
    </row>
    <row r="17" spans="1:6" ht="15" customHeight="1">
      <c r="A17" s="30">
        <v>11</v>
      </c>
      <c r="B17" s="31" t="s">
        <v>19</v>
      </c>
      <c r="C17" s="38" t="s">
        <v>6</v>
      </c>
      <c r="D17" s="38">
        <v>200</v>
      </c>
      <c r="E17" s="61">
        <v>0</v>
      </c>
      <c r="F17" s="62">
        <f t="shared" si="0"/>
        <v>0</v>
      </c>
    </row>
    <row r="18" spans="1:6" ht="44.1" customHeight="1">
      <c r="A18" s="30">
        <v>12</v>
      </c>
      <c r="B18" s="31" t="s">
        <v>20</v>
      </c>
      <c r="C18" s="38" t="s">
        <v>6</v>
      </c>
      <c r="D18" s="38">
        <v>160</v>
      </c>
      <c r="E18" s="58">
        <v>0</v>
      </c>
      <c r="F18" s="59">
        <f t="shared" si="0"/>
        <v>0</v>
      </c>
    </row>
    <row r="19" spans="1:6" ht="15" customHeight="1">
      <c r="A19" s="30">
        <v>13</v>
      </c>
      <c r="B19" s="31" t="s">
        <v>21</v>
      </c>
      <c r="C19" s="38" t="s">
        <v>6</v>
      </c>
      <c r="D19" s="38">
        <v>300</v>
      </c>
      <c r="E19" s="61">
        <v>0</v>
      </c>
      <c r="F19" s="62">
        <f t="shared" si="0"/>
        <v>0</v>
      </c>
    </row>
    <row r="20" spans="1:6" ht="15" customHeight="1">
      <c r="A20" s="30">
        <v>14</v>
      </c>
      <c r="B20" s="31" t="s">
        <v>22</v>
      </c>
      <c r="C20" s="38" t="s">
        <v>6</v>
      </c>
      <c r="D20" s="38">
        <v>1000</v>
      </c>
      <c r="E20" s="61">
        <v>0</v>
      </c>
      <c r="F20" s="62">
        <f t="shared" si="0"/>
        <v>0</v>
      </c>
    </row>
    <row r="21" spans="1:6" ht="15" customHeight="1">
      <c r="A21" s="30">
        <v>15</v>
      </c>
      <c r="B21" s="31" t="s">
        <v>23</v>
      </c>
      <c r="C21" s="38" t="s">
        <v>6</v>
      </c>
      <c r="D21" s="38">
        <v>1600</v>
      </c>
      <c r="E21" s="61">
        <v>0</v>
      </c>
      <c r="F21" s="62">
        <f t="shared" si="0"/>
        <v>0</v>
      </c>
    </row>
    <row r="22" spans="1:6" ht="15" customHeight="1">
      <c r="A22" s="30">
        <v>16</v>
      </c>
      <c r="B22" s="31" t="s">
        <v>24</v>
      </c>
      <c r="C22" s="38" t="s">
        <v>6</v>
      </c>
      <c r="D22" s="38">
        <v>80</v>
      </c>
      <c r="E22" s="61">
        <v>0</v>
      </c>
      <c r="F22" s="62">
        <f t="shared" si="0"/>
        <v>0</v>
      </c>
    </row>
    <row r="23" spans="1:6" ht="15" customHeight="1">
      <c r="A23" s="30">
        <v>17</v>
      </c>
      <c r="B23" s="31" t="s">
        <v>25</v>
      </c>
      <c r="C23" s="38" t="s">
        <v>6</v>
      </c>
      <c r="D23" s="38">
        <v>160</v>
      </c>
      <c r="E23" s="61">
        <v>0</v>
      </c>
      <c r="F23" s="62">
        <f t="shared" si="0"/>
        <v>0</v>
      </c>
    </row>
    <row r="24" spans="1:6" ht="15" customHeight="1">
      <c r="A24" s="30">
        <v>18</v>
      </c>
      <c r="B24" s="31" t="s">
        <v>26</v>
      </c>
      <c r="C24" s="38" t="s">
        <v>6</v>
      </c>
      <c r="D24" s="38">
        <v>300</v>
      </c>
      <c r="E24" s="61">
        <v>0</v>
      </c>
      <c r="F24" s="62">
        <f t="shared" si="0"/>
        <v>0</v>
      </c>
    </row>
    <row r="25" spans="1:6" ht="15" customHeight="1">
      <c r="A25" s="30">
        <v>19</v>
      </c>
      <c r="B25" s="31" t="s">
        <v>27</v>
      </c>
      <c r="C25" s="38" t="s">
        <v>6</v>
      </c>
      <c r="D25" s="38">
        <v>600</v>
      </c>
      <c r="E25" s="61">
        <v>0</v>
      </c>
      <c r="F25" s="62">
        <f t="shared" si="0"/>
        <v>0</v>
      </c>
    </row>
    <row r="26" spans="1:6" ht="15" customHeight="1">
      <c r="A26" s="30">
        <v>20</v>
      </c>
      <c r="B26" s="31" t="s">
        <v>28</v>
      </c>
      <c r="C26" s="38" t="s">
        <v>6</v>
      </c>
      <c r="D26" s="38">
        <v>50</v>
      </c>
      <c r="E26" s="61">
        <v>0</v>
      </c>
      <c r="F26" s="62">
        <f t="shared" si="0"/>
        <v>0</v>
      </c>
    </row>
    <row r="27" spans="1:6" ht="15" customHeight="1">
      <c r="A27" s="30">
        <v>21</v>
      </c>
      <c r="B27" s="31" t="s">
        <v>29</v>
      </c>
      <c r="C27" s="38" t="s">
        <v>6</v>
      </c>
      <c r="D27" s="38">
        <v>100</v>
      </c>
      <c r="E27" s="61">
        <v>0</v>
      </c>
      <c r="F27" s="62">
        <f t="shared" si="0"/>
        <v>0</v>
      </c>
    </row>
    <row r="28" spans="1:6" ht="15" customHeight="1">
      <c r="A28" s="30">
        <v>22</v>
      </c>
      <c r="B28" s="31" t="s">
        <v>30</v>
      </c>
      <c r="C28" s="38" t="s">
        <v>6</v>
      </c>
      <c r="D28" s="38">
        <v>20</v>
      </c>
      <c r="E28" s="61">
        <v>0</v>
      </c>
      <c r="F28" s="62">
        <f t="shared" si="0"/>
        <v>0</v>
      </c>
    </row>
    <row r="29" spans="1:6" ht="15" customHeight="1">
      <c r="A29" s="30">
        <v>23</v>
      </c>
      <c r="B29" s="31" t="s">
        <v>31</v>
      </c>
      <c r="C29" s="38" t="s">
        <v>6</v>
      </c>
      <c r="D29" s="38">
        <v>90</v>
      </c>
      <c r="E29" s="61">
        <v>0</v>
      </c>
      <c r="F29" s="62">
        <f t="shared" si="0"/>
        <v>0</v>
      </c>
    </row>
    <row r="30" spans="1:6" ht="15" customHeight="1">
      <c r="A30" s="30">
        <v>24</v>
      </c>
      <c r="B30" s="39" t="s">
        <v>32</v>
      </c>
      <c r="C30" s="38" t="s">
        <v>6</v>
      </c>
      <c r="D30" s="38">
        <v>100</v>
      </c>
      <c r="E30" s="61">
        <v>0</v>
      </c>
      <c r="F30" s="62">
        <f t="shared" si="0"/>
        <v>0</v>
      </c>
    </row>
    <row r="31" spans="1:6" ht="15" customHeight="1">
      <c r="A31" s="30">
        <v>25</v>
      </c>
      <c r="B31" s="39" t="s">
        <v>49</v>
      </c>
      <c r="C31" s="38" t="s">
        <v>6</v>
      </c>
      <c r="D31" s="38">
        <v>200</v>
      </c>
      <c r="E31" s="61">
        <v>0</v>
      </c>
      <c r="F31" s="62">
        <f t="shared" si="0"/>
        <v>0</v>
      </c>
    </row>
    <row r="32" spans="1:6" ht="15" customHeight="1">
      <c r="A32" s="30">
        <v>26</v>
      </c>
      <c r="B32" s="39" t="s">
        <v>50</v>
      </c>
      <c r="C32" s="38" t="s">
        <v>6</v>
      </c>
      <c r="D32" s="38">
        <v>70</v>
      </c>
      <c r="E32" s="61">
        <v>0</v>
      </c>
      <c r="F32" s="62">
        <f t="shared" si="0"/>
        <v>0</v>
      </c>
    </row>
    <row r="33" spans="1:6" ht="15" customHeight="1">
      <c r="A33" s="30"/>
      <c r="B33" s="31"/>
      <c r="C33" s="26"/>
      <c r="D33" s="40"/>
      <c r="E33" s="63" t="s">
        <v>7</v>
      </c>
      <c r="F33" s="64">
        <f>SUM(F6:F32)</f>
        <v>0</v>
      </c>
    </row>
    <row r="34" spans="1:6" ht="15.6">
      <c r="A34" s="21"/>
      <c r="B34" s="14"/>
      <c r="C34" s="15"/>
      <c r="D34" s="15"/>
      <c r="E34" s="15"/>
      <c r="F34" s="15"/>
    </row>
    <row r="35" spans="1:6">
      <c r="A35" s="7"/>
      <c r="B35" s="70"/>
      <c r="C35" s="71"/>
      <c r="D35" s="71"/>
      <c r="E35" s="71"/>
      <c r="F35" s="71"/>
    </row>
    <row r="36" spans="1:6">
      <c r="A36" s="13"/>
      <c r="B36" s="72"/>
      <c r="C36" s="72"/>
      <c r="D36" s="72"/>
      <c r="E36" s="72"/>
      <c r="F36" s="72"/>
    </row>
    <row r="37" spans="1:6">
      <c r="A37" s="7"/>
    </row>
    <row r="38" spans="1:6">
      <c r="A38" s="3"/>
    </row>
  </sheetData>
  <mergeCells count="5">
    <mergeCell ref="B35:F36"/>
    <mergeCell ref="A1:F1"/>
    <mergeCell ref="A2:F2"/>
    <mergeCell ref="A3:H3"/>
    <mergeCell ref="A4:F4"/>
  </mergeCells>
  <pageMargins left="0.66" right="0.36" top="0.47" bottom="0.31496062992125984" header="0.18" footer="0.15748031496062992"/>
  <pageSetup paperSize="9" scale="84" fitToHeight="3" orientation="portrait" r:id="rId1"/>
  <headerFooter alignWithMargins="0"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E19" sqref="E19"/>
    </sheetView>
  </sheetViews>
  <sheetFormatPr defaultRowHeight="13.2"/>
  <cols>
    <col min="1" max="1" width="7.5546875" customWidth="1"/>
    <col min="2" max="2" width="58.88671875" customWidth="1"/>
    <col min="3" max="3" width="9.88671875" customWidth="1"/>
    <col min="4" max="4" width="12.44140625" customWidth="1"/>
    <col min="5" max="5" width="18.5546875" style="22" customWidth="1"/>
    <col min="6" max="6" width="17.88671875" style="2" customWidth="1"/>
    <col min="7" max="7" width="8.6640625" style="56"/>
  </cols>
  <sheetData>
    <row r="1" spans="1:7" s="1" customFormat="1" ht="72" customHeight="1">
      <c r="A1" s="67" t="s">
        <v>55</v>
      </c>
      <c r="B1" s="67"/>
      <c r="C1" s="67"/>
      <c r="D1" s="67"/>
      <c r="E1" s="67"/>
      <c r="F1" s="67"/>
      <c r="G1" s="54"/>
    </row>
    <row r="2" spans="1:7" s="1" customFormat="1" ht="15">
      <c r="A2" s="68" t="s">
        <v>56</v>
      </c>
      <c r="B2" s="68"/>
      <c r="C2" s="68"/>
      <c r="D2" s="68"/>
      <c r="E2" s="68"/>
      <c r="F2" s="68"/>
      <c r="G2" s="54"/>
    </row>
    <row r="3" spans="1:7" s="1" customFormat="1" ht="15">
      <c r="A3" s="68"/>
      <c r="B3" s="68"/>
      <c r="C3" s="68"/>
      <c r="D3" s="68"/>
      <c r="E3" s="68"/>
      <c r="F3" s="68"/>
      <c r="G3" s="54"/>
    </row>
    <row r="4" spans="1:7" s="1" customFormat="1" ht="15">
      <c r="A4" s="69"/>
      <c r="B4" s="69"/>
      <c r="C4" s="69"/>
      <c r="D4" s="69"/>
      <c r="E4" s="69"/>
      <c r="F4" s="69"/>
      <c r="G4" s="54"/>
    </row>
    <row r="5" spans="1:7" s="1" customFormat="1" ht="53.25" customHeight="1">
      <c r="A5" s="26" t="s">
        <v>0</v>
      </c>
      <c r="B5" s="26" t="s">
        <v>1</v>
      </c>
      <c r="C5" s="42" t="s">
        <v>2</v>
      </c>
      <c r="D5" s="26" t="s">
        <v>3</v>
      </c>
      <c r="E5" s="41" t="s">
        <v>4</v>
      </c>
      <c r="F5" s="42" t="s">
        <v>33</v>
      </c>
      <c r="G5" s="54"/>
    </row>
    <row r="6" spans="1:7" s="23" customFormat="1" ht="15" customHeight="1">
      <c r="A6" s="43">
        <v>1</v>
      </c>
      <c r="B6" s="47" t="s">
        <v>54</v>
      </c>
      <c r="C6" s="48" t="s">
        <v>34</v>
      </c>
      <c r="D6" s="49">
        <v>1000</v>
      </c>
      <c r="E6" s="65">
        <v>0</v>
      </c>
      <c r="F6" s="65">
        <f t="shared" ref="F6:F19" si="0">D6*E6</f>
        <v>0</v>
      </c>
      <c r="G6" s="57"/>
    </row>
    <row r="7" spans="1:7" s="23" customFormat="1" ht="15" customHeight="1">
      <c r="A7" s="43">
        <v>2</v>
      </c>
      <c r="B7" s="50" t="s">
        <v>37</v>
      </c>
      <c r="C7" s="45" t="s">
        <v>34</v>
      </c>
      <c r="D7" s="46">
        <v>800</v>
      </c>
      <c r="E7" s="65">
        <v>0</v>
      </c>
      <c r="F7" s="65">
        <f t="shared" si="0"/>
        <v>0</v>
      </c>
      <c r="G7" s="57"/>
    </row>
    <row r="8" spans="1:7" s="23" customFormat="1" ht="15" customHeight="1">
      <c r="A8" s="43">
        <v>3</v>
      </c>
      <c r="B8" s="51" t="s">
        <v>38</v>
      </c>
      <c r="C8" s="52" t="s">
        <v>34</v>
      </c>
      <c r="D8" s="53">
        <v>2200</v>
      </c>
      <c r="E8" s="65">
        <v>0</v>
      </c>
      <c r="F8" s="65">
        <f t="shared" si="0"/>
        <v>0</v>
      </c>
      <c r="G8" s="57"/>
    </row>
    <row r="9" spans="1:7" s="23" customFormat="1" ht="15" customHeight="1">
      <c r="A9" s="43">
        <v>4</v>
      </c>
      <c r="B9" s="44" t="s">
        <v>47</v>
      </c>
      <c r="C9" s="45" t="s">
        <v>36</v>
      </c>
      <c r="D9" s="46">
        <v>5000</v>
      </c>
      <c r="E9" s="65">
        <v>0</v>
      </c>
      <c r="F9" s="65">
        <f t="shared" si="0"/>
        <v>0</v>
      </c>
      <c r="G9" s="57"/>
    </row>
    <row r="10" spans="1:7" s="24" customFormat="1" ht="15" customHeight="1">
      <c r="A10" s="43">
        <v>5</v>
      </c>
      <c r="B10" s="44" t="s">
        <v>48</v>
      </c>
      <c r="C10" s="45" t="s">
        <v>34</v>
      </c>
      <c r="D10" s="46">
        <v>220</v>
      </c>
      <c r="E10" s="65">
        <v>0</v>
      </c>
      <c r="F10" s="65">
        <f t="shared" si="0"/>
        <v>0</v>
      </c>
      <c r="G10" s="57"/>
    </row>
    <row r="11" spans="1:7" s="25" customFormat="1" ht="15" customHeight="1">
      <c r="A11" s="43">
        <v>6</v>
      </c>
      <c r="B11" s="44" t="s">
        <v>39</v>
      </c>
      <c r="C11" s="45" t="s">
        <v>34</v>
      </c>
      <c r="D11" s="46">
        <v>1200</v>
      </c>
      <c r="E11" s="65">
        <v>0</v>
      </c>
      <c r="F11" s="65">
        <f t="shared" si="0"/>
        <v>0</v>
      </c>
      <c r="G11" s="55"/>
    </row>
    <row r="12" spans="1:7" s="25" customFormat="1" ht="15" customHeight="1">
      <c r="A12" s="43">
        <v>7</v>
      </c>
      <c r="B12" s="44" t="s">
        <v>40</v>
      </c>
      <c r="C12" s="45" t="s">
        <v>34</v>
      </c>
      <c r="D12" s="46">
        <v>230</v>
      </c>
      <c r="E12" s="65">
        <v>0</v>
      </c>
      <c r="F12" s="65">
        <f t="shared" si="0"/>
        <v>0</v>
      </c>
      <c r="G12" s="55"/>
    </row>
    <row r="13" spans="1:7" s="25" customFormat="1" ht="15" customHeight="1">
      <c r="A13" s="43">
        <v>8</v>
      </c>
      <c r="B13" s="44" t="s">
        <v>51</v>
      </c>
      <c r="C13" s="45" t="s">
        <v>34</v>
      </c>
      <c r="D13" s="46">
        <v>7000</v>
      </c>
      <c r="E13" s="65">
        <v>0</v>
      </c>
      <c r="F13" s="65">
        <f t="shared" si="0"/>
        <v>0</v>
      </c>
      <c r="G13" s="55"/>
    </row>
    <row r="14" spans="1:7" s="25" customFormat="1" ht="15" customHeight="1">
      <c r="A14" s="43">
        <v>9</v>
      </c>
      <c r="B14" s="44" t="s">
        <v>41</v>
      </c>
      <c r="C14" s="45" t="s">
        <v>6</v>
      </c>
      <c r="D14" s="46">
        <v>200</v>
      </c>
      <c r="E14" s="65">
        <v>0</v>
      </c>
      <c r="F14" s="65">
        <f t="shared" si="0"/>
        <v>0</v>
      </c>
      <c r="G14" s="55"/>
    </row>
    <row r="15" spans="1:7" s="25" customFormat="1" ht="15" customHeight="1">
      <c r="A15" s="43">
        <v>10</v>
      </c>
      <c r="B15" s="44" t="s">
        <v>52</v>
      </c>
      <c r="C15" s="45" t="s">
        <v>34</v>
      </c>
      <c r="D15" s="46">
        <v>200</v>
      </c>
      <c r="E15" s="65">
        <v>0</v>
      </c>
      <c r="F15" s="65">
        <f t="shared" si="0"/>
        <v>0</v>
      </c>
      <c r="G15" s="55"/>
    </row>
    <row r="16" spans="1:7" s="25" customFormat="1" ht="30" customHeight="1">
      <c r="A16" s="43">
        <v>11</v>
      </c>
      <c r="B16" s="44" t="s">
        <v>42</v>
      </c>
      <c r="C16" s="45" t="s">
        <v>34</v>
      </c>
      <c r="D16" s="46">
        <v>750</v>
      </c>
      <c r="E16" s="65">
        <v>0</v>
      </c>
      <c r="F16" s="65">
        <f t="shared" si="0"/>
        <v>0</v>
      </c>
      <c r="G16" s="55"/>
    </row>
    <row r="17" spans="1:7" s="23" customFormat="1" ht="15" customHeight="1">
      <c r="A17" s="43">
        <v>12</v>
      </c>
      <c r="B17" s="44" t="s">
        <v>53</v>
      </c>
      <c r="C17" s="45" t="s">
        <v>34</v>
      </c>
      <c r="D17" s="46">
        <v>400</v>
      </c>
      <c r="E17" s="65">
        <v>0</v>
      </c>
      <c r="F17" s="65">
        <f t="shared" si="0"/>
        <v>0</v>
      </c>
      <c r="G17" s="57"/>
    </row>
    <row r="18" spans="1:7" s="23" customFormat="1" ht="15" customHeight="1">
      <c r="A18" s="43">
        <v>13</v>
      </c>
      <c r="B18" s="44" t="s">
        <v>46</v>
      </c>
      <c r="C18" s="45" t="s">
        <v>6</v>
      </c>
      <c r="D18" s="46">
        <v>200</v>
      </c>
      <c r="E18" s="65">
        <v>0</v>
      </c>
      <c r="F18" s="65">
        <f t="shared" si="0"/>
        <v>0</v>
      </c>
      <c r="G18" s="57"/>
    </row>
    <row r="19" spans="1:7" s="1" customFormat="1" ht="15" customHeight="1">
      <c r="A19" s="43">
        <v>14</v>
      </c>
      <c r="B19" s="44" t="s">
        <v>43</v>
      </c>
      <c r="C19" s="45" t="s">
        <v>34</v>
      </c>
      <c r="D19" s="46">
        <v>700</v>
      </c>
      <c r="E19" s="65">
        <v>0</v>
      </c>
      <c r="F19" s="65">
        <f t="shared" si="0"/>
        <v>0</v>
      </c>
      <c r="G19" s="54"/>
    </row>
    <row r="20" spans="1:7" s="1" customFormat="1" ht="45.9" customHeight="1">
      <c r="A20" s="43">
        <v>15</v>
      </c>
      <c r="B20" s="44" t="s">
        <v>44</v>
      </c>
      <c r="C20" s="45" t="s">
        <v>35</v>
      </c>
      <c r="D20" s="46">
        <v>30000</v>
      </c>
      <c r="E20" s="65">
        <v>0</v>
      </c>
      <c r="F20" s="65">
        <f>D20*E20</f>
        <v>0</v>
      </c>
      <c r="G20" s="54"/>
    </row>
    <row r="21" spans="1:7" ht="15.6" customHeight="1">
      <c r="A21" s="30"/>
      <c r="B21" s="31"/>
      <c r="C21" s="26"/>
      <c r="D21" s="40"/>
      <c r="E21" s="60" t="s">
        <v>7</v>
      </c>
      <c r="F21" s="65">
        <f>SUM(F6:F20)</f>
        <v>0</v>
      </c>
    </row>
  </sheetData>
  <mergeCells count="4">
    <mergeCell ref="A1:F1"/>
    <mergeCell ref="A4:F4"/>
    <mergeCell ref="A2:F2"/>
    <mergeCell ref="A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H1"/>
  <sheetViews>
    <sheetView workbookViewId="0">
      <selection activeCell="L25" sqref="L25"/>
    </sheetView>
  </sheetViews>
  <sheetFormatPr defaultRowHeight="13.2"/>
  <cols>
    <col min="2" max="8" width="8.88671875" style="66"/>
  </cols>
  <sheetData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Mrożonki</vt:lpstr>
      <vt:lpstr>Nabiał</vt:lpstr>
      <vt:lpstr>Arkusz1</vt:lpstr>
      <vt:lpstr>Mrożonki!Obszar_wydruku</vt:lpstr>
    </vt:vector>
  </TitlesOfParts>
  <Company>Ministerstwo Edukacji Narodowej i Sportu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ZSS</dc:creator>
  <cp:lastModifiedBy>janusz werner</cp:lastModifiedBy>
  <cp:revision/>
  <cp:lastPrinted>2022-07-06T03:28:36Z</cp:lastPrinted>
  <dcterms:created xsi:type="dcterms:W3CDTF">2009-05-25T11:53:54Z</dcterms:created>
  <dcterms:modified xsi:type="dcterms:W3CDTF">2022-07-06T05:57:12Z</dcterms:modified>
</cp:coreProperties>
</file>