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27_2023_dostawa pieczywa VII-XII 2023\"/>
    </mc:Choice>
  </mc:AlternateContent>
  <xr:revisionPtr revIDLastSave="0" documentId="8_{7F89A23D-584D-4135-A71B-32CB5339786E}" xr6:coauthVersionLast="47" xr6:coauthVersionMax="47" xr10:uidLastSave="{00000000-0000-0000-0000-000000000000}"/>
  <bookViews>
    <workbookView xWindow="7875" yWindow="-16320" windowWidth="29040" windowHeight="15720" xr2:uid="{4E6D1968-1226-4F1E-9413-6F62401B51E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 l="1"/>
</calcChain>
</file>

<file path=xl/sharedStrings.xml><?xml version="1.0" encoding="utf-8"?>
<sst xmlns="http://schemas.openxmlformats.org/spreadsheetml/2006/main" count="83" uniqueCount="56">
  <si>
    <t xml:space="preserve">załącznik do oferty </t>
  </si>
  <si>
    <t>LP</t>
  </si>
  <si>
    <t>ARTYKUŁ</t>
  </si>
  <si>
    <t>OPIS</t>
  </si>
  <si>
    <t>JEDNOSTKA</t>
  </si>
  <si>
    <t>CENA JEDNOSTKOWA W ZŁ NETTO</t>
  </si>
  <si>
    <t xml:space="preserve">WARTOŚĆ POZYCJI </t>
  </si>
  <si>
    <t>CHLEB ZWYKŁY</t>
  </si>
  <si>
    <t>SZT</t>
  </si>
  <si>
    <t>CHLEB WIEJSKI FOREMKOWY</t>
  </si>
  <si>
    <t>CHLEB SŁONECZNIKOWY</t>
  </si>
  <si>
    <t xml:space="preserve">CHLEB RAZOWY WIELOZIARNISTY </t>
  </si>
  <si>
    <t xml:space="preserve">CHLEB ORKISZOWY </t>
  </si>
  <si>
    <t>lub równoważny, masa netto: 0,35kg, krojony, pieczywo mieszane  z mix orkiszowy, produkowane bez polepszaczy, zapakowane w zamknięty worek foliowy</t>
  </si>
  <si>
    <t xml:space="preserve">CHLEB GRAHAM </t>
  </si>
  <si>
    <t>CHLEB ŻYTNI RAZOWY 100%</t>
  </si>
  <si>
    <t>ROGAL MAŚLANY ŚNIADANIOWY</t>
  </si>
  <si>
    <t>BUŁKA ZIARNISTA</t>
  </si>
  <si>
    <t>BUŁKA ŚNIADANIOWA</t>
  </si>
  <si>
    <t>masa netto: 100g, bułka pszenna, podłużna</t>
  </si>
  <si>
    <t>BUŁKA MAŁA typu WODNA</t>
  </si>
  <si>
    <t>BUŁKA GRAHAMKA</t>
  </si>
  <si>
    <t>masa netto: 40g, bułka z mąki graham</t>
  </si>
  <si>
    <t>BUŁKA Z ZIOŁAMI</t>
  </si>
  <si>
    <t>BAGIETKA</t>
  </si>
  <si>
    <t>DROŻDŻÓWKA Z BUDYNIEM LUB OWOCEM</t>
  </si>
  <si>
    <t>lub równoważny, masa netto: 0,5kg, krojony, pieczywo mieszane z mąki pszennej i naturalnego kwasu żytniego, produkowane bez ulepszaczy, zapakowane w zamknięty worek foliowy, bez polepszaczy</t>
  </si>
  <si>
    <t>lub równoważny, masa netto: 0,6kg, krojony, pieczywo mieszane z mąki pszennej i naturalnego kwasu żytniego, produkowane bez ulepszaczy, zapakowane w zamknięty worek foliowy, bez polepszaczy</t>
  </si>
  <si>
    <t>lub równoważny, masa netto: 0,25kg, krojony, pieczywo z mąki mieszanej żytniej i pszennej z ziarnem słonecznika, produkowane bez ulepszaczy, krojone, zapakowane w zamknięty worek foliowy, bez polepszaczy</t>
  </si>
  <si>
    <t>lub równoważny, masa netto: 0,6kg, krojony, pieczywo na naturalnym zakwasie z mąki żytniej, mąka pszenna, mąka żytnia z dodatkami typu (sezam, płatki owsiane, słonecznik, itp.),  produkowane bez polepszaczy, zapakowane w zamknięty worek foliowy, bez polepszaczy</t>
  </si>
  <si>
    <t>lub równoważny, masa netto: 0,35kg, krojony, pieczwo z grubo mielonej razowej mąki pszennej i pszennej, produkowany bez ulepszaczy, zapakowany w zamkniety worek foliowy, bez polepszaczy</t>
  </si>
  <si>
    <t>lub równoważny, masa netto: 0,35kg, krojony, pieczywo produkowne bez polepszaczy, 100% z mąki żytniej na żytnim zakwasie, zapakowany w zamknięty worek foliowy, bez polepszaczy</t>
  </si>
  <si>
    <t>lub równoważny, masa netto: 50g, pieczywo z maki pszennej , posypany makiem, bez polepszaczy</t>
  </si>
  <si>
    <t>masa netto: 40g, bułeczka pszenna z dodatkami typu (sezam, mak, słonecznik, itp.), bez polepszaczy</t>
  </si>
  <si>
    <t>masa netto: 40g, bułka pszenna, bez polepszaczy</t>
  </si>
  <si>
    <t>masa netto: 100g, pieczywo z maki pszennej z dodatkiem ziół, czosnku, itp., podłużna, bez polepszaczy</t>
  </si>
  <si>
    <t>masa netto: 100g, pieczywo pszenne, posypane sezamem, bez polepszaczy</t>
  </si>
  <si>
    <t>lub równoważna, około 50 cm długości, pieczywo pszenne, bez polepszaczy</t>
  </si>
  <si>
    <t>lub równoważna, około 30 cm długości, pieczywo pszenne, bez polepszaczy</t>
  </si>
  <si>
    <r>
      <t>drożdżówka z kruszonką, okrągła, waga nie mniej niż</t>
    </r>
    <r>
      <rPr>
        <sz val="10"/>
        <rFont val="Book Antiqua"/>
        <family val="1"/>
        <charset val="238"/>
      </rPr>
      <t xml:space="preserve"> 140g/sztuka</t>
    </r>
    <r>
      <rPr>
        <sz val="10"/>
        <color indexed="8"/>
        <rFont val="Book Antiqua"/>
        <family val="1"/>
        <charset val="238"/>
      </rPr>
      <t>, bez polepszaczy</t>
    </r>
  </si>
  <si>
    <r>
      <t xml:space="preserve">drożdżówka z różnym nadzieniem (owoc lub budyń), okrągła, waga nie mniej niż </t>
    </r>
    <r>
      <rPr>
        <sz val="10"/>
        <rFont val="Book Antiqua"/>
        <family val="1"/>
        <charset val="238"/>
      </rPr>
      <t>180g/sztuka, bez polepszaczy</t>
    </r>
  </si>
  <si>
    <t>z ciasta parzonego, standarowy kształt, wygląd i wielkość, waga nie mniej niż 100g/sztuka</t>
  </si>
  <si>
    <t>standardowy kształ i wygląd, z marmoladą  z polewą lub cukrem pudrem, waga nie mniej niż 90g/sztuka</t>
  </si>
  <si>
    <t>standardowy kształ i wygląd, z adwokatem z polewą lub cukrem pudrem,  waga nie mniej niż 90g/sztuka</t>
  </si>
  <si>
    <t>BUŁKA TYPU HAMBURGER</t>
  </si>
  <si>
    <t>DROŻDŻÓWKA  Z KRUSZONKĄ</t>
  </si>
  <si>
    <t>WIANUSZEK/GNIAZDKO</t>
  </si>
  <si>
    <t>PĄCZEK Z MARMOLADĄ</t>
  </si>
  <si>
    <t>PĄCZEK Z ADWOKATEM</t>
  </si>
  <si>
    <t>BUŁKA TARTA</t>
  </si>
  <si>
    <t>KG</t>
  </si>
  <si>
    <t>RAZEM</t>
  </si>
  <si>
    <t>ILOŚĆ SZACOWANA</t>
  </si>
  <si>
    <t xml:space="preserve"> </t>
  </si>
  <si>
    <t>dostawa pieczywa  do Hotelu Zawisza w Bydgoszczy VII-XII 2023</t>
  </si>
  <si>
    <t xml:space="preserve">bułka tarta 100% (dotyczy  zakupu  w przypadku braku zwrotów, które można przerobić na bułke tartą)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</si>
</sst>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2"/>
      <color indexed="9"/>
      <name val="Book Antiqua"/>
      <family val="1"/>
      <charset val="238"/>
    </font>
    <font>
      <sz val="12"/>
      <color indexed="8"/>
      <name val="Book Antiqua"/>
      <family val="1"/>
      <charset val="238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10"/>
      <color theme="2"/>
      <name val="Book Antiqu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55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Protection="1"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0" fontId="7" fillId="0" borderId="0" xfId="1" applyFont="1" applyProtection="1">
      <protection locked="0"/>
    </xf>
    <xf numFmtId="164" fontId="4" fillId="0" borderId="3" xfId="1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2" fillId="0" borderId="0" xfId="1" applyFont="1"/>
    <xf numFmtId="0" fontId="2" fillId="0" borderId="0" xfId="1" applyFont="1" applyAlignment="1">
      <alignment wrapText="1"/>
    </xf>
    <xf numFmtId="0" fontId="2" fillId="0" borderId="1" xfId="1" applyFont="1" applyBorder="1" applyAlignment="1">
      <alignment wrapText="1"/>
    </xf>
    <xf numFmtId="0" fontId="0" fillId="0" borderId="1" xfId="0" applyBorder="1"/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textRotation="90" wrapText="1"/>
    </xf>
    <xf numFmtId="0" fontId="5" fillId="4" borderId="2" xfId="1" applyFont="1" applyFill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3" borderId="5" xfId="1" applyNumberFormat="1" applyFont="1" applyFill="1" applyBorder="1"/>
    <xf numFmtId="0" fontId="4" fillId="3" borderId="4" xfId="1" applyFont="1" applyFill="1" applyBorder="1"/>
  </cellXfs>
  <cellStyles count="2">
    <cellStyle name="Excel Built-in Normal" xfId="1" xr:uid="{C3E096FD-B9E0-4E9A-A4E7-691B12EDC92A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BD8AC-BDC6-44E4-940A-C399F797A0E6}">
  <dimension ref="A1:J25"/>
  <sheetViews>
    <sheetView tabSelected="1" zoomScale="85" zoomScaleNormal="8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F4" sqref="F4"/>
    </sheetView>
  </sheetViews>
  <sheetFormatPr defaultColWidth="9.06640625" defaultRowHeight="13.15" x14ac:dyDescent="0.4"/>
  <cols>
    <col min="1" max="1" width="4.796875" style="6" customWidth="1"/>
    <col min="2" max="2" width="25" style="6" customWidth="1"/>
    <col min="3" max="3" width="41.33203125" style="6" customWidth="1"/>
    <col min="4" max="4" width="5.59765625" style="6" customWidth="1"/>
    <col min="5" max="5" width="7" style="6" customWidth="1"/>
    <col min="6" max="6" width="10.796875" style="1" customWidth="1"/>
    <col min="7" max="7" width="23.46484375" style="6" customWidth="1"/>
    <col min="8" max="16384" width="9.06640625" style="1"/>
  </cols>
  <sheetData>
    <row r="1" spans="1:10" ht="26.65" x14ac:dyDescent="0.45">
      <c r="C1" s="7" t="s">
        <v>54</v>
      </c>
      <c r="D1" s="8"/>
      <c r="E1" s="9"/>
      <c r="F1" s="5"/>
      <c r="G1" s="8" t="s">
        <v>0</v>
      </c>
    </row>
    <row r="2" spans="1:10" ht="93" x14ac:dyDescent="0.4">
      <c r="A2" s="10" t="s">
        <v>1</v>
      </c>
      <c r="B2" s="10" t="s">
        <v>2</v>
      </c>
      <c r="C2" s="10" t="s">
        <v>3</v>
      </c>
      <c r="D2" s="11" t="s">
        <v>4</v>
      </c>
      <c r="E2" s="12" t="s">
        <v>52</v>
      </c>
      <c r="F2" s="11" t="s">
        <v>5</v>
      </c>
      <c r="G2" s="11" t="s">
        <v>6</v>
      </c>
    </row>
    <row r="3" spans="1:10" ht="65.650000000000006" x14ac:dyDescent="0.4">
      <c r="A3" s="13">
        <v>1</v>
      </c>
      <c r="B3" s="14" t="s">
        <v>7</v>
      </c>
      <c r="C3" s="15" t="s">
        <v>26</v>
      </c>
      <c r="D3" s="13" t="s">
        <v>8</v>
      </c>
      <c r="E3" s="16">
        <v>800</v>
      </c>
      <c r="F3" s="2">
        <v>0</v>
      </c>
      <c r="G3" s="20">
        <f t="shared" ref="G3:G24" si="0">E3*F3</f>
        <v>0</v>
      </c>
      <c r="H3" s="1" t="s">
        <v>53</v>
      </c>
    </row>
    <row r="4" spans="1:10" ht="65.650000000000006" x14ac:dyDescent="0.4">
      <c r="A4" s="17">
        <v>2</v>
      </c>
      <c r="B4" s="14" t="s">
        <v>9</v>
      </c>
      <c r="C4" s="15" t="s">
        <v>27</v>
      </c>
      <c r="D4" s="17" t="s">
        <v>8</v>
      </c>
      <c r="E4" s="16">
        <v>400</v>
      </c>
      <c r="F4" s="2">
        <v>0</v>
      </c>
      <c r="G4" s="20">
        <f t="shared" si="0"/>
        <v>0</v>
      </c>
      <c r="H4" s="1" t="s">
        <v>53</v>
      </c>
      <c r="J4" s="3"/>
    </row>
    <row r="5" spans="1:10" ht="65.650000000000006" x14ac:dyDescent="0.4">
      <c r="A5" s="13">
        <v>3</v>
      </c>
      <c r="B5" s="14" t="s">
        <v>10</v>
      </c>
      <c r="C5" s="15" t="s">
        <v>28</v>
      </c>
      <c r="D5" s="13" t="s">
        <v>8</v>
      </c>
      <c r="E5" s="16">
        <v>1000</v>
      </c>
      <c r="F5" s="2">
        <v>0</v>
      </c>
      <c r="G5" s="20">
        <f t="shared" si="0"/>
        <v>0</v>
      </c>
      <c r="H5" s="1" t="s">
        <v>53</v>
      </c>
    </row>
    <row r="6" spans="1:10" ht="78.75" x14ac:dyDescent="0.4">
      <c r="A6" s="17">
        <v>4</v>
      </c>
      <c r="B6" s="14" t="s">
        <v>11</v>
      </c>
      <c r="C6" s="15" t="s">
        <v>29</v>
      </c>
      <c r="D6" s="13" t="s">
        <v>8</v>
      </c>
      <c r="E6" s="16">
        <v>1000</v>
      </c>
      <c r="F6" s="2">
        <v>0</v>
      </c>
      <c r="G6" s="20">
        <f t="shared" si="0"/>
        <v>0</v>
      </c>
      <c r="H6" s="1" t="s">
        <v>53</v>
      </c>
    </row>
    <row r="7" spans="1:10" ht="52.5" x14ac:dyDescent="0.4">
      <c r="A7" s="13">
        <v>5</v>
      </c>
      <c r="B7" s="14" t="s">
        <v>12</v>
      </c>
      <c r="C7" s="15" t="s">
        <v>13</v>
      </c>
      <c r="D7" s="13" t="s">
        <v>8</v>
      </c>
      <c r="E7" s="16">
        <v>100</v>
      </c>
      <c r="F7" s="2">
        <v>0</v>
      </c>
      <c r="G7" s="20">
        <f t="shared" si="0"/>
        <v>0</v>
      </c>
      <c r="H7" s="1" t="s">
        <v>53</v>
      </c>
    </row>
    <row r="8" spans="1:10" ht="65.650000000000006" x14ac:dyDescent="0.4">
      <c r="A8" s="17">
        <v>6</v>
      </c>
      <c r="B8" s="14" t="s">
        <v>14</v>
      </c>
      <c r="C8" s="15" t="s">
        <v>30</v>
      </c>
      <c r="D8" s="13" t="s">
        <v>8</v>
      </c>
      <c r="E8" s="16">
        <v>800</v>
      </c>
      <c r="F8" s="2">
        <v>0</v>
      </c>
      <c r="G8" s="20">
        <f t="shared" si="0"/>
        <v>0</v>
      </c>
      <c r="H8" s="1" t="s">
        <v>53</v>
      </c>
    </row>
    <row r="9" spans="1:10" ht="52.5" x14ac:dyDescent="0.4">
      <c r="A9" s="13">
        <v>7</v>
      </c>
      <c r="B9" s="14" t="s">
        <v>15</v>
      </c>
      <c r="C9" s="15" t="s">
        <v>31</v>
      </c>
      <c r="D9" s="13" t="s">
        <v>8</v>
      </c>
      <c r="E9" s="16">
        <v>1000</v>
      </c>
      <c r="F9" s="2">
        <v>0</v>
      </c>
      <c r="G9" s="20">
        <f t="shared" si="0"/>
        <v>0</v>
      </c>
      <c r="H9" s="1" t="s">
        <v>53</v>
      </c>
    </row>
    <row r="10" spans="1:10" ht="39.4" x14ac:dyDescent="0.4">
      <c r="A10" s="17">
        <v>8</v>
      </c>
      <c r="B10" s="14" t="s">
        <v>16</v>
      </c>
      <c r="C10" s="15" t="s">
        <v>32</v>
      </c>
      <c r="D10" s="13" t="s">
        <v>8</v>
      </c>
      <c r="E10" s="16">
        <v>6000</v>
      </c>
      <c r="F10" s="2">
        <v>0</v>
      </c>
      <c r="G10" s="20">
        <f t="shared" si="0"/>
        <v>0</v>
      </c>
    </row>
    <row r="11" spans="1:10" ht="39.4" x14ac:dyDescent="0.4">
      <c r="A11" s="13">
        <v>9</v>
      </c>
      <c r="B11" s="14" t="s">
        <v>17</v>
      </c>
      <c r="C11" s="15" t="s">
        <v>33</v>
      </c>
      <c r="D11" s="13" t="s">
        <v>8</v>
      </c>
      <c r="E11" s="16">
        <v>2000</v>
      </c>
      <c r="F11" s="2">
        <v>0</v>
      </c>
      <c r="G11" s="20">
        <f t="shared" si="0"/>
        <v>0</v>
      </c>
    </row>
    <row r="12" spans="1:10" ht="31.5" x14ac:dyDescent="0.4">
      <c r="A12" s="17">
        <v>10</v>
      </c>
      <c r="B12" s="14" t="s">
        <v>18</v>
      </c>
      <c r="C12" s="15" t="s">
        <v>19</v>
      </c>
      <c r="D12" s="13" t="s">
        <v>8</v>
      </c>
      <c r="E12" s="16">
        <v>200</v>
      </c>
      <c r="F12" s="2">
        <v>0</v>
      </c>
      <c r="G12" s="20">
        <f t="shared" si="0"/>
        <v>0</v>
      </c>
    </row>
    <row r="13" spans="1:10" ht="31.5" x14ac:dyDescent="0.4">
      <c r="A13" s="13">
        <v>11</v>
      </c>
      <c r="B13" s="14" t="s">
        <v>20</v>
      </c>
      <c r="C13" s="15" t="s">
        <v>34</v>
      </c>
      <c r="D13" s="13" t="s">
        <v>8</v>
      </c>
      <c r="E13" s="16">
        <v>6000</v>
      </c>
      <c r="F13" s="2">
        <v>0</v>
      </c>
      <c r="G13" s="20">
        <f t="shared" si="0"/>
        <v>0</v>
      </c>
    </row>
    <row r="14" spans="1:10" ht="15.75" x14ac:dyDescent="0.4">
      <c r="A14" s="17">
        <v>12</v>
      </c>
      <c r="B14" s="14" t="s">
        <v>21</v>
      </c>
      <c r="C14" s="15" t="s">
        <v>22</v>
      </c>
      <c r="D14" s="13" t="s">
        <v>8</v>
      </c>
      <c r="E14" s="16">
        <v>800</v>
      </c>
      <c r="F14" s="2">
        <v>0</v>
      </c>
      <c r="G14" s="20">
        <f t="shared" si="0"/>
        <v>0</v>
      </c>
    </row>
    <row r="15" spans="1:10" ht="39.4" x14ac:dyDescent="0.4">
      <c r="A15" s="13">
        <v>13</v>
      </c>
      <c r="B15" s="14" t="s">
        <v>23</v>
      </c>
      <c r="C15" s="15" t="s">
        <v>35</v>
      </c>
      <c r="D15" s="13" t="s">
        <v>8</v>
      </c>
      <c r="E15" s="16">
        <v>500</v>
      </c>
      <c r="F15" s="2">
        <v>0</v>
      </c>
      <c r="G15" s="20">
        <f t="shared" si="0"/>
        <v>0</v>
      </c>
    </row>
    <row r="16" spans="1:10" ht="31.5" x14ac:dyDescent="0.4">
      <c r="A16" s="13">
        <v>14</v>
      </c>
      <c r="B16" s="14" t="s">
        <v>44</v>
      </c>
      <c r="C16" s="15" t="s">
        <v>36</v>
      </c>
      <c r="D16" s="13" t="s">
        <v>8</v>
      </c>
      <c r="E16" s="16">
        <v>300</v>
      </c>
      <c r="F16" s="2">
        <v>0</v>
      </c>
      <c r="G16" s="20">
        <f t="shared" si="0"/>
        <v>0</v>
      </c>
    </row>
    <row r="17" spans="1:7" ht="26.25" x14ac:dyDescent="0.4">
      <c r="A17" s="17">
        <v>15</v>
      </c>
      <c r="B17" s="14" t="s">
        <v>24</v>
      </c>
      <c r="C17" s="15" t="s">
        <v>37</v>
      </c>
      <c r="D17" s="13" t="s">
        <v>8</v>
      </c>
      <c r="E17" s="16">
        <v>100</v>
      </c>
      <c r="F17" s="2">
        <v>0</v>
      </c>
      <c r="G17" s="20">
        <f t="shared" si="0"/>
        <v>0</v>
      </c>
    </row>
    <row r="18" spans="1:7" ht="26.25" x14ac:dyDescent="0.4">
      <c r="A18" s="17">
        <v>16</v>
      </c>
      <c r="B18" s="14" t="s">
        <v>24</v>
      </c>
      <c r="C18" s="15" t="s">
        <v>38</v>
      </c>
      <c r="D18" s="13" t="s">
        <v>8</v>
      </c>
      <c r="E18" s="16">
        <v>50</v>
      </c>
      <c r="F18" s="2">
        <v>0</v>
      </c>
      <c r="G18" s="20">
        <f t="shared" si="0"/>
        <v>0</v>
      </c>
    </row>
    <row r="19" spans="1:7" ht="31.5" x14ac:dyDescent="0.4">
      <c r="A19" s="17">
        <v>17</v>
      </c>
      <c r="B19" s="13" t="s">
        <v>45</v>
      </c>
      <c r="C19" s="18" t="s">
        <v>39</v>
      </c>
      <c r="D19" s="13" t="s">
        <v>8</v>
      </c>
      <c r="E19" s="16">
        <v>200</v>
      </c>
      <c r="F19" s="2">
        <v>0</v>
      </c>
      <c r="G19" s="20">
        <f t="shared" si="0"/>
        <v>0</v>
      </c>
    </row>
    <row r="20" spans="1:7" ht="47.25" x14ac:dyDescent="0.4">
      <c r="A20" s="17">
        <v>18</v>
      </c>
      <c r="B20" s="13" t="s">
        <v>25</v>
      </c>
      <c r="C20" s="18" t="s">
        <v>40</v>
      </c>
      <c r="D20" s="13" t="s">
        <v>8</v>
      </c>
      <c r="E20" s="16">
        <v>200</v>
      </c>
      <c r="F20" s="2">
        <v>0</v>
      </c>
      <c r="G20" s="20">
        <f t="shared" si="0"/>
        <v>0</v>
      </c>
    </row>
    <row r="21" spans="1:7" ht="31.5" x14ac:dyDescent="0.4">
      <c r="A21" s="17">
        <v>19</v>
      </c>
      <c r="B21" s="13" t="s">
        <v>46</v>
      </c>
      <c r="C21" s="18" t="s">
        <v>41</v>
      </c>
      <c r="D21" s="13" t="s">
        <v>8</v>
      </c>
      <c r="E21" s="16">
        <v>100</v>
      </c>
      <c r="F21" s="2">
        <v>0</v>
      </c>
      <c r="G21" s="20">
        <f t="shared" si="0"/>
        <v>0</v>
      </c>
    </row>
    <row r="22" spans="1:7" ht="39.4" x14ac:dyDescent="0.4">
      <c r="A22" s="17">
        <v>20</v>
      </c>
      <c r="B22" s="17" t="s">
        <v>47</v>
      </c>
      <c r="C22" s="19" t="s">
        <v>42</v>
      </c>
      <c r="D22" s="13" t="s">
        <v>8</v>
      </c>
      <c r="E22" s="16">
        <v>250</v>
      </c>
      <c r="F22" s="2">
        <v>0</v>
      </c>
      <c r="G22" s="20">
        <f t="shared" si="0"/>
        <v>0</v>
      </c>
    </row>
    <row r="23" spans="1:7" ht="39.4" x14ac:dyDescent="0.4">
      <c r="A23" s="17">
        <v>21</v>
      </c>
      <c r="B23" s="17" t="s">
        <v>48</v>
      </c>
      <c r="C23" s="19" t="s">
        <v>43</v>
      </c>
      <c r="D23" s="13" t="s">
        <v>8</v>
      </c>
      <c r="E23" s="16">
        <v>50</v>
      </c>
      <c r="F23" s="2">
        <v>0</v>
      </c>
      <c r="G23" s="20">
        <f t="shared" si="0"/>
        <v>0</v>
      </c>
    </row>
    <row r="24" spans="1:7" ht="39.75" thickBot="1" x14ac:dyDescent="0.45">
      <c r="A24" s="17">
        <v>22</v>
      </c>
      <c r="B24" s="17" t="s">
        <v>49</v>
      </c>
      <c r="C24" s="19" t="s">
        <v>55</v>
      </c>
      <c r="D24" s="13" t="s">
        <v>50</v>
      </c>
      <c r="E24" s="16">
        <v>50</v>
      </c>
      <c r="F24" s="4">
        <v>0</v>
      </c>
      <c r="G24" s="21">
        <f t="shared" si="0"/>
        <v>0</v>
      </c>
    </row>
    <row r="25" spans="1:7" ht="54.5" customHeight="1" thickBot="1" x14ac:dyDescent="0.55000000000000004">
      <c r="F25" s="23" t="s">
        <v>51</v>
      </c>
      <c r="G25" s="22">
        <f>SUM(G3:G24)</f>
        <v>0</v>
      </c>
    </row>
  </sheetData>
  <sheetProtection algorithmName="SHA-512" hashValue="wiRyPsdqWLUP4i0n/1VJNXv/53xicI4lfOsglquaxv8QWAD5AswRgF7NcKOu+J8KH7MrBU5H++xPc1TU6rIiTA==" saltValue="G5OhVUSa5H4lhJfxvQgsD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Kokot, Robert</dc:creator>
  <cp:lastModifiedBy>Kinga Olejnik Kokot</cp:lastModifiedBy>
  <dcterms:created xsi:type="dcterms:W3CDTF">2022-11-06T09:56:45Z</dcterms:created>
  <dcterms:modified xsi:type="dcterms:W3CDTF">2023-05-23T11:42:12Z</dcterms:modified>
</cp:coreProperties>
</file>