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rugala\Desktop\"/>
    </mc:Choice>
  </mc:AlternateContent>
  <xr:revisionPtr revIDLastSave="1" documentId="13_ncr:1_{0D825FCC-6955-4874-A5DF-DB26217080A8}" xr6:coauthVersionLast="47" xr6:coauthVersionMax="47" xr10:uidLastSave="{64352DB1-8AE4-4A2F-AC32-6C7273F8BEC0}"/>
  <bookViews>
    <workbookView xWindow="-120" yWindow="-120" windowWidth="29040" windowHeight="15720" xr2:uid="{F625A552-BA5F-44AC-8DF8-4BF6DB45DF3E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J9" i="1"/>
  <c r="H10" i="1"/>
  <c r="I10" i="1"/>
  <c r="I43" i="1"/>
  <c r="I44" i="1"/>
  <c r="I45" i="1"/>
  <c r="I46" i="1"/>
  <c r="I47" i="1"/>
  <c r="I48" i="1"/>
  <c r="I49" i="1"/>
  <c r="I50" i="1"/>
  <c r="I51" i="1"/>
  <c r="I52" i="1"/>
  <c r="H43" i="1"/>
  <c r="H44" i="1"/>
  <c r="H45" i="1"/>
  <c r="H46" i="1"/>
  <c r="H47" i="1"/>
  <c r="H48" i="1"/>
  <c r="H49" i="1"/>
  <c r="H50" i="1"/>
  <c r="H51" i="1"/>
  <c r="H52" i="1"/>
  <c r="I42" i="1"/>
  <c r="H42" i="1"/>
  <c r="J42" i="1" s="1"/>
  <c r="I41" i="1"/>
  <c r="H41" i="1"/>
  <c r="I40" i="1"/>
  <c r="H40" i="1"/>
  <c r="I39" i="1"/>
  <c r="H39" i="1"/>
  <c r="J39" i="1" s="1"/>
  <c r="I38" i="1"/>
  <c r="H38" i="1"/>
  <c r="I37" i="1"/>
  <c r="H37" i="1"/>
  <c r="I36" i="1"/>
  <c r="H36" i="1"/>
  <c r="J36" i="1" s="1"/>
  <c r="I35" i="1"/>
  <c r="H35" i="1"/>
  <c r="I34" i="1"/>
  <c r="H34" i="1"/>
  <c r="I33" i="1"/>
  <c r="H33" i="1"/>
  <c r="J33" i="1" s="1"/>
  <c r="I32" i="1"/>
  <c r="H32" i="1"/>
  <c r="I31" i="1"/>
  <c r="H31" i="1"/>
  <c r="I30" i="1"/>
  <c r="H30" i="1"/>
  <c r="J30" i="1" s="1"/>
  <c r="I29" i="1"/>
  <c r="H29" i="1"/>
  <c r="I28" i="1"/>
  <c r="H28" i="1"/>
  <c r="I27" i="1"/>
  <c r="H27" i="1"/>
  <c r="J27" i="1" s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J21" i="1" s="1"/>
  <c r="I20" i="1"/>
  <c r="H20" i="1"/>
  <c r="I19" i="1"/>
  <c r="H19" i="1"/>
  <c r="I18" i="1"/>
  <c r="H18" i="1"/>
  <c r="J18" i="1" s="1"/>
  <c r="I17" i="1"/>
  <c r="H17" i="1"/>
  <c r="I16" i="1"/>
  <c r="H16" i="1"/>
  <c r="I15" i="1"/>
  <c r="H15" i="1"/>
  <c r="J15" i="1" s="1"/>
  <c r="I14" i="1"/>
  <c r="H14" i="1"/>
  <c r="I13" i="1"/>
  <c r="H13" i="1"/>
  <c r="I12" i="1"/>
  <c r="H12" i="1"/>
  <c r="J12" i="1" s="1"/>
  <c r="I11" i="1"/>
  <c r="H11" i="1"/>
  <c r="J7" i="1" l="1"/>
  <c r="J47" i="1"/>
  <c r="J11" i="1"/>
  <c r="J14" i="1"/>
  <c r="J17" i="1"/>
  <c r="J20" i="1"/>
  <c r="J23" i="1"/>
  <c r="J26" i="1"/>
  <c r="J29" i="1"/>
  <c r="J32" i="1"/>
  <c r="J35" i="1"/>
  <c r="J38" i="1"/>
  <c r="J41" i="1"/>
  <c r="J6" i="1"/>
  <c r="J44" i="1"/>
  <c r="J8" i="1"/>
  <c r="J10" i="1"/>
  <c r="H53" i="1"/>
  <c r="J51" i="1"/>
  <c r="J45" i="1"/>
  <c r="J13" i="1"/>
  <c r="J16" i="1"/>
  <c r="J19" i="1"/>
  <c r="J22" i="1"/>
  <c r="J25" i="1"/>
  <c r="J28" i="1"/>
  <c r="J31" i="1"/>
  <c r="J34" i="1"/>
  <c r="J37" i="1"/>
  <c r="J40" i="1"/>
  <c r="J52" i="1"/>
  <c r="J46" i="1"/>
  <c r="J50" i="1"/>
  <c r="I53" i="1"/>
  <c r="J49" i="1"/>
  <c r="J48" i="1"/>
  <c r="J43" i="1"/>
  <c r="J53" i="1" l="1"/>
</calcChain>
</file>

<file path=xl/sharedStrings.xml><?xml version="1.0" encoding="utf-8"?>
<sst xmlns="http://schemas.openxmlformats.org/spreadsheetml/2006/main" count="109" uniqueCount="93">
  <si>
    <t>CZĘŚĆ I - DOSTAWA FILTRÓW DO AUTOBUSÓW</t>
  </si>
  <si>
    <t>Proszę wypełnić kolumny zaznaczone na zielono</t>
  </si>
  <si>
    <t>Nazwa</t>
  </si>
  <si>
    <t>Nr katalogowy</t>
  </si>
  <si>
    <t>Producent</t>
  </si>
  <si>
    <t>Cena jednostkowa netto</t>
  </si>
  <si>
    <t>VAT (w zł)  za 1 szt</t>
  </si>
  <si>
    <t>Ilość</t>
  </si>
  <si>
    <t>Wartosć netto</t>
  </si>
  <si>
    <t>Wartość VAT (w zł)</t>
  </si>
  <si>
    <t>Wartość brutto</t>
  </si>
  <si>
    <t>Filtry do autobusu MAN</t>
  </si>
  <si>
    <t>Wkład filtra powietrza</t>
  </si>
  <si>
    <t>81.08304-0093</t>
  </si>
  <si>
    <t>Wkład filtra klimatyzacji</t>
  </si>
  <si>
    <t>81.77910-0016</t>
  </si>
  <si>
    <t>Wkład filtra wspomagania</t>
  </si>
  <si>
    <t>81.43707-0009</t>
  </si>
  <si>
    <t>Filtr hydrauliczny</t>
  </si>
  <si>
    <t>81.06668-0006</t>
  </si>
  <si>
    <t>Filtr osuszacza</t>
  </si>
  <si>
    <t>81.52102-0008</t>
  </si>
  <si>
    <t>Filtry do autobusu Mercedes</t>
  </si>
  <si>
    <t>Filtr oleju</t>
  </si>
  <si>
    <t>906-180-0209</t>
  </si>
  <si>
    <t>Wkład filtra oleju</t>
  </si>
  <si>
    <t>457-180-0009</t>
  </si>
  <si>
    <t>936-180-0009</t>
  </si>
  <si>
    <t>470-180-0309</t>
  </si>
  <si>
    <t>Separator oleju</t>
  </si>
  <si>
    <t>000-477-1602</t>
  </si>
  <si>
    <t>628-553-0103</t>
  </si>
  <si>
    <t>Filtr hydrauliczny układu kier.</t>
  </si>
  <si>
    <t>000-460-4783</t>
  </si>
  <si>
    <t>Filtr paliwa</t>
  </si>
  <si>
    <t>541-090-0151</t>
  </si>
  <si>
    <t>936-090-6552</t>
  </si>
  <si>
    <t>Wkład filtra paliwa</t>
  </si>
  <si>
    <t>471-090-2455</t>
  </si>
  <si>
    <t>Filtr powietrza</t>
  </si>
  <si>
    <t>628-528-0606</t>
  </si>
  <si>
    <t>628-528-1106</t>
  </si>
  <si>
    <t>Filtr klimatyzacji</t>
  </si>
  <si>
    <t>000-830-8018</t>
  </si>
  <si>
    <t>000-830-7318</t>
  </si>
  <si>
    <t>001-835-9247</t>
  </si>
  <si>
    <t>Filtr kabiny</t>
  </si>
  <si>
    <t>628-835-0347</t>
  </si>
  <si>
    <t>001-835-1547</t>
  </si>
  <si>
    <t>Filtr paliwa ogrzewania</t>
  </si>
  <si>
    <t>000-470-0692</t>
  </si>
  <si>
    <t>Wkład filtra paliwa ogrzewania</t>
  </si>
  <si>
    <t>001-835-4447</t>
  </si>
  <si>
    <t>Wkład osuszacza</t>
  </si>
  <si>
    <t>000-429-3795</t>
  </si>
  <si>
    <t>000-429-2797</t>
  </si>
  <si>
    <t>Filtr mocznikowy</t>
  </si>
  <si>
    <t>000-142-1089</t>
  </si>
  <si>
    <t>Filtr pompy modułu Ad-blue</t>
  </si>
  <si>
    <t>000-142-0289</t>
  </si>
  <si>
    <t>Filtr ogrzewania wodnego</t>
  </si>
  <si>
    <t>001-835-6947</t>
  </si>
  <si>
    <t>Wkład filtra wody</t>
  </si>
  <si>
    <t>002-835-2947</t>
  </si>
  <si>
    <t>Filtry do autobusu Solaris</t>
  </si>
  <si>
    <t>0120-390-054</t>
  </si>
  <si>
    <t>0132-023-000</t>
  </si>
  <si>
    <t>Filtr odśrodkowy oleju</t>
  </si>
  <si>
    <t>0120-310-080</t>
  </si>
  <si>
    <t>Wkład filtra odśrodkowego oleju</t>
  </si>
  <si>
    <t>0131-506-050</t>
  </si>
  <si>
    <t>Wkład filtra oleju wentylatora</t>
  </si>
  <si>
    <t>0000-031-668</t>
  </si>
  <si>
    <t>Separator paliwa</t>
  </si>
  <si>
    <t>0112-142-040</t>
  </si>
  <si>
    <t>Wkład separatora paliwa</t>
  </si>
  <si>
    <t>0112-142-463</t>
  </si>
  <si>
    <t xml:space="preserve">0131-506-023                  </t>
  </si>
  <si>
    <t>0203-104-030</t>
  </si>
  <si>
    <t>0203-104-052</t>
  </si>
  <si>
    <t>Filtr powietrza SCR</t>
  </si>
  <si>
    <t>1512-100-220</t>
  </si>
  <si>
    <t>Filtr napędu wentylatora</t>
  </si>
  <si>
    <t>0390-052-200</t>
  </si>
  <si>
    <t>1102-751-110</t>
  </si>
  <si>
    <t>0000-049-199</t>
  </si>
  <si>
    <t>Wkład filtra nagrzewnicy</t>
  </si>
  <si>
    <t>1803-923-050</t>
  </si>
  <si>
    <t>Wkład wymienny układu kier.</t>
  </si>
  <si>
    <t>5104-504-020</t>
  </si>
  <si>
    <t>Kpl filtrów do pompy Ad-blue</t>
  </si>
  <si>
    <t>0299-000-520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</si>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</sst>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C1C2C-2C44-4529-8A7E-4FD756AC2A13}">
  <dimension ref="A1:J63"/>
  <sheetViews>
    <sheetView tabSelected="1" workbookViewId="0">
      <selection activeCell="I34" sqref="I34"/>
    </sheetView>
  </sheetViews>
  <sheetFormatPr defaultRowHeight="15"/>
  <cols>
    <col min="1" max="1" width="14.28515625" customWidth="1"/>
    <col min="2" max="2" width="32.140625" bestFit="1" customWidth="1"/>
    <col min="3" max="4" width="21.28515625" customWidth="1"/>
    <col min="5" max="6" width="20.42578125" customWidth="1"/>
    <col min="7" max="7" width="11.28515625" style="3" customWidth="1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3"/>
    </row>
    <row r="2" spans="1:10">
      <c r="G2"/>
    </row>
    <row r="3" spans="1:10">
      <c r="B3" s="21"/>
      <c r="E3" s="24" t="s">
        <v>1</v>
      </c>
      <c r="F3" s="25"/>
      <c r="G3" s="25"/>
    </row>
    <row r="4" spans="1:10">
      <c r="G4"/>
    </row>
    <row r="5" spans="1:10" ht="41.25" customHeight="1">
      <c r="A5" s="13"/>
      <c r="B5" s="27" t="s">
        <v>2</v>
      </c>
      <c r="C5" s="26" t="s">
        <v>3</v>
      </c>
      <c r="D5" s="26" t="s">
        <v>4</v>
      </c>
      <c r="E5" s="14" t="s">
        <v>5</v>
      </c>
      <c r="F5" s="14" t="s">
        <v>6</v>
      </c>
      <c r="G5" s="26" t="s">
        <v>7</v>
      </c>
      <c r="H5" s="14" t="s">
        <v>8</v>
      </c>
      <c r="I5" s="14" t="s">
        <v>9</v>
      </c>
      <c r="J5" s="14" t="s">
        <v>10</v>
      </c>
    </row>
    <row r="6" spans="1:10" ht="15.6" customHeight="1">
      <c r="A6" s="29" t="s">
        <v>11</v>
      </c>
      <c r="B6" s="4" t="s">
        <v>12</v>
      </c>
      <c r="C6" s="5" t="s">
        <v>13</v>
      </c>
      <c r="D6" s="15"/>
      <c r="E6" s="15"/>
      <c r="F6" s="15"/>
      <c r="G6" s="6">
        <v>30</v>
      </c>
      <c r="H6" s="17">
        <f>E6*G6</f>
        <v>0</v>
      </c>
      <c r="I6" s="17">
        <f>F6*G6</f>
        <v>0</v>
      </c>
      <c r="J6" s="17">
        <f>H6+I6</f>
        <v>0</v>
      </c>
    </row>
    <row r="7" spans="1:10" ht="15.6" customHeight="1">
      <c r="A7" s="30"/>
      <c r="B7" s="4" t="s">
        <v>14</v>
      </c>
      <c r="C7" s="5" t="s">
        <v>15</v>
      </c>
      <c r="D7" s="15"/>
      <c r="E7" s="15"/>
      <c r="F7" s="15"/>
      <c r="G7" s="6">
        <v>400</v>
      </c>
      <c r="H7" s="17">
        <f t="shared" ref="H7:H52" si="0">E7*G7</f>
        <v>0</v>
      </c>
      <c r="I7" s="17">
        <f t="shared" ref="I7:I52" si="1">F7*G7</f>
        <v>0</v>
      </c>
      <c r="J7" s="17">
        <f t="shared" ref="J7:J52" si="2">H7+I7</f>
        <v>0</v>
      </c>
    </row>
    <row r="8" spans="1:10" ht="15.6" customHeight="1">
      <c r="A8" s="30"/>
      <c r="B8" s="7" t="s">
        <v>16</v>
      </c>
      <c r="C8" s="8" t="s">
        <v>17</v>
      </c>
      <c r="D8" s="15"/>
      <c r="E8" s="15"/>
      <c r="F8" s="15"/>
      <c r="G8" s="9">
        <v>60</v>
      </c>
      <c r="H8" s="17">
        <f t="shared" si="0"/>
        <v>0</v>
      </c>
      <c r="I8" s="17">
        <f t="shared" si="1"/>
        <v>0</v>
      </c>
      <c r="J8" s="17">
        <f t="shared" si="2"/>
        <v>0</v>
      </c>
    </row>
    <row r="9" spans="1:10" ht="15.6" customHeight="1">
      <c r="A9" s="30"/>
      <c r="B9" s="7" t="s">
        <v>18</v>
      </c>
      <c r="C9" s="8" t="s">
        <v>19</v>
      </c>
      <c r="D9" s="15"/>
      <c r="E9" s="15"/>
      <c r="F9" s="15"/>
      <c r="G9" s="9">
        <v>20</v>
      </c>
      <c r="H9" s="17">
        <f t="shared" si="0"/>
        <v>0</v>
      </c>
      <c r="I9" s="17">
        <f t="shared" si="1"/>
        <v>0</v>
      </c>
      <c r="J9" s="17">
        <f t="shared" si="2"/>
        <v>0</v>
      </c>
    </row>
    <row r="10" spans="1:10" ht="15.6" customHeight="1">
      <c r="A10" s="31"/>
      <c r="B10" s="4" t="s">
        <v>20</v>
      </c>
      <c r="C10" s="5" t="s">
        <v>21</v>
      </c>
      <c r="D10" s="15"/>
      <c r="E10" s="15"/>
      <c r="F10" s="15"/>
      <c r="G10" s="6">
        <v>100</v>
      </c>
      <c r="H10" s="17">
        <f t="shared" si="0"/>
        <v>0</v>
      </c>
      <c r="I10" s="17">
        <f t="shared" si="1"/>
        <v>0</v>
      </c>
      <c r="J10" s="17">
        <f t="shared" si="2"/>
        <v>0</v>
      </c>
    </row>
    <row r="11" spans="1:10" ht="15" customHeight="1">
      <c r="A11" s="29" t="s">
        <v>22</v>
      </c>
      <c r="B11" s="4" t="s">
        <v>23</v>
      </c>
      <c r="C11" s="10" t="s">
        <v>24</v>
      </c>
      <c r="D11" s="15"/>
      <c r="E11" s="15"/>
      <c r="F11" s="15"/>
      <c r="G11" s="6">
        <v>15</v>
      </c>
      <c r="H11" s="17">
        <f t="shared" si="0"/>
        <v>0</v>
      </c>
      <c r="I11" s="17">
        <f t="shared" si="1"/>
        <v>0</v>
      </c>
      <c r="J11" s="17">
        <f t="shared" si="2"/>
        <v>0</v>
      </c>
    </row>
    <row r="12" spans="1:10" ht="15" customHeight="1">
      <c r="A12" s="30"/>
      <c r="B12" s="4" t="s">
        <v>25</v>
      </c>
      <c r="C12" s="5" t="s">
        <v>26</v>
      </c>
      <c r="D12" s="15"/>
      <c r="E12" s="15"/>
      <c r="F12" s="15"/>
      <c r="G12" s="5">
        <v>30</v>
      </c>
      <c r="H12" s="17">
        <f t="shared" si="0"/>
        <v>0</v>
      </c>
      <c r="I12" s="17">
        <f t="shared" si="1"/>
        <v>0</v>
      </c>
      <c r="J12" s="17">
        <f t="shared" si="2"/>
        <v>0</v>
      </c>
    </row>
    <row r="13" spans="1:10" ht="15" customHeight="1">
      <c r="A13" s="30"/>
      <c r="B13" s="4" t="s">
        <v>25</v>
      </c>
      <c r="C13" s="5" t="s">
        <v>27</v>
      </c>
      <c r="D13" s="15"/>
      <c r="E13" s="15"/>
      <c r="F13" s="15"/>
      <c r="G13" s="5">
        <v>50</v>
      </c>
      <c r="H13" s="17">
        <f t="shared" si="0"/>
        <v>0</v>
      </c>
      <c r="I13" s="17">
        <f t="shared" si="1"/>
        <v>0</v>
      </c>
      <c r="J13" s="17">
        <f t="shared" si="2"/>
        <v>0</v>
      </c>
    </row>
    <row r="14" spans="1:10" ht="15" customHeight="1">
      <c r="A14" s="30"/>
      <c r="B14" s="4" t="s">
        <v>23</v>
      </c>
      <c r="C14" s="5" t="s">
        <v>28</v>
      </c>
      <c r="D14" s="15"/>
      <c r="E14" s="15"/>
      <c r="F14" s="15"/>
      <c r="G14" s="5">
        <v>80</v>
      </c>
      <c r="H14" s="17">
        <f t="shared" si="0"/>
        <v>0</v>
      </c>
      <c r="I14" s="17">
        <f t="shared" si="1"/>
        <v>0</v>
      </c>
      <c r="J14" s="17">
        <f t="shared" si="2"/>
        <v>0</v>
      </c>
    </row>
    <row r="15" spans="1:10" ht="15" customHeight="1">
      <c r="A15" s="30"/>
      <c r="B15" s="4" t="s">
        <v>29</v>
      </c>
      <c r="C15" s="5" t="s">
        <v>30</v>
      </c>
      <c r="D15" s="15"/>
      <c r="E15" s="15"/>
      <c r="F15" s="15"/>
      <c r="G15" s="5">
        <v>50</v>
      </c>
      <c r="H15" s="17">
        <f t="shared" si="0"/>
        <v>0</v>
      </c>
      <c r="I15" s="17">
        <f t="shared" si="1"/>
        <v>0</v>
      </c>
      <c r="J15" s="17">
        <f t="shared" si="2"/>
        <v>0</v>
      </c>
    </row>
    <row r="16" spans="1:10" ht="15" customHeight="1">
      <c r="A16" s="30"/>
      <c r="B16" s="4" t="s">
        <v>18</v>
      </c>
      <c r="C16" s="5" t="s">
        <v>31</v>
      </c>
      <c r="D16" s="15"/>
      <c r="E16" s="15"/>
      <c r="F16" s="15"/>
      <c r="G16" s="5">
        <v>30</v>
      </c>
      <c r="H16" s="17">
        <f t="shared" si="0"/>
        <v>0</v>
      </c>
      <c r="I16" s="17">
        <f t="shared" si="1"/>
        <v>0</v>
      </c>
      <c r="J16" s="17">
        <f t="shared" si="2"/>
        <v>0</v>
      </c>
    </row>
    <row r="17" spans="1:10" ht="15" customHeight="1">
      <c r="A17" s="30"/>
      <c r="B17" s="4" t="s">
        <v>32</v>
      </c>
      <c r="C17" s="10" t="s">
        <v>33</v>
      </c>
      <c r="D17" s="15"/>
      <c r="E17" s="15"/>
      <c r="F17" s="15"/>
      <c r="G17" s="5">
        <v>20</v>
      </c>
      <c r="H17" s="17">
        <f t="shared" si="0"/>
        <v>0</v>
      </c>
      <c r="I17" s="17">
        <f t="shared" si="1"/>
        <v>0</v>
      </c>
      <c r="J17" s="17">
        <f t="shared" si="2"/>
        <v>0</v>
      </c>
    </row>
    <row r="18" spans="1:10" ht="15" customHeight="1">
      <c r="A18" s="30"/>
      <c r="B18" s="4" t="s">
        <v>34</v>
      </c>
      <c r="C18" s="5" t="s">
        <v>35</v>
      </c>
      <c r="D18" s="15"/>
      <c r="E18" s="15"/>
      <c r="F18" s="15"/>
      <c r="G18" s="5">
        <v>60</v>
      </c>
      <c r="H18" s="17">
        <f t="shared" si="0"/>
        <v>0</v>
      </c>
      <c r="I18" s="17">
        <f t="shared" si="1"/>
        <v>0</v>
      </c>
      <c r="J18" s="17">
        <f t="shared" si="2"/>
        <v>0</v>
      </c>
    </row>
    <row r="19" spans="1:10" ht="15" customHeight="1">
      <c r="A19" s="30"/>
      <c r="B19" s="4" t="s">
        <v>34</v>
      </c>
      <c r="C19" s="5" t="s">
        <v>36</v>
      </c>
      <c r="D19" s="15"/>
      <c r="E19" s="15"/>
      <c r="F19" s="15"/>
      <c r="G19" s="5">
        <v>50</v>
      </c>
      <c r="H19" s="17">
        <f t="shared" si="0"/>
        <v>0</v>
      </c>
      <c r="I19" s="17">
        <f t="shared" si="1"/>
        <v>0</v>
      </c>
      <c r="J19" s="17">
        <f t="shared" si="2"/>
        <v>0</v>
      </c>
    </row>
    <row r="20" spans="1:10" ht="15" customHeight="1">
      <c r="A20" s="30"/>
      <c r="B20" s="4" t="s">
        <v>37</v>
      </c>
      <c r="C20" s="10" t="s">
        <v>38</v>
      </c>
      <c r="D20" s="15"/>
      <c r="E20" s="15"/>
      <c r="F20" s="15"/>
      <c r="G20" s="5">
        <v>60</v>
      </c>
      <c r="H20" s="17">
        <f t="shared" si="0"/>
        <v>0</v>
      </c>
      <c r="I20" s="17">
        <f t="shared" si="1"/>
        <v>0</v>
      </c>
      <c r="J20" s="17">
        <f t="shared" si="2"/>
        <v>0</v>
      </c>
    </row>
    <row r="21" spans="1:10" ht="15" customHeight="1">
      <c r="A21" s="30"/>
      <c r="B21" s="4" t="s">
        <v>39</v>
      </c>
      <c r="C21" s="5" t="s">
        <v>40</v>
      </c>
      <c r="D21" s="15"/>
      <c r="E21" s="15"/>
      <c r="F21" s="15"/>
      <c r="G21" s="5">
        <v>100</v>
      </c>
      <c r="H21" s="17">
        <f t="shared" si="0"/>
        <v>0</v>
      </c>
      <c r="I21" s="17">
        <f t="shared" si="1"/>
        <v>0</v>
      </c>
      <c r="J21" s="17">
        <f t="shared" si="2"/>
        <v>0</v>
      </c>
    </row>
    <row r="22" spans="1:10" ht="15" customHeight="1">
      <c r="A22" s="30"/>
      <c r="B22" s="4" t="s">
        <v>39</v>
      </c>
      <c r="C22" s="5" t="s">
        <v>41</v>
      </c>
      <c r="D22" s="15"/>
      <c r="E22" s="15"/>
      <c r="F22" s="15"/>
      <c r="G22" s="5">
        <v>200</v>
      </c>
      <c r="H22" s="17">
        <f t="shared" si="0"/>
        <v>0</v>
      </c>
      <c r="I22" s="17">
        <f t="shared" si="1"/>
        <v>0</v>
      </c>
      <c r="J22" s="17">
        <f t="shared" si="2"/>
        <v>0</v>
      </c>
    </row>
    <row r="23" spans="1:10" ht="15" customHeight="1">
      <c r="A23" s="30"/>
      <c r="B23" s="4" t="s">
        <v>42</v>
      </c>
      <c r="C23" s="5" t="s">
        <v>43</v>
      </c>
      <c r="D23" s="15"/>
      <c r="E23" s="15"/>
      <c r="F23" s="15"/>
      <c r="G23" s="5">
        <v>2400</v>
      </c>
      <c r="H23" s="17">
        <f t="shared" si="0"/>
        <v>0</v>
      </c>
      <c r="I23" s="17">
        <f t="shared" si="1"/>
        <v>0</v>
      </c>
      <c r="J23" s="17">
        <f t="shared" si="2"/>
        <v>0</v>
      </c>
    </row>
    <row r="24" spans="1:10" ht="15" customHeight="1">
      <c r="A24" s="30"/>
      <c r="B24" s="4" t="s">
        <v>42</v>
      </c>
      <c r="C24" s="5" t="s">
        <v>44</v>
      </c>
      <c r="D24" s="15"/>
      <c r="E24" s="15"/>
      <c r="F24" s="15"/>
      <c r="G24" s="5">
        <v>500</v>
      </c>
      <c r="H24" s="17">
        <f t="shared" si="0"/>
        <v>0</v>
      </c>
      <c r="I24" s="17">
        <f t="shared" si="1"/>
        <v>0</v>
      </c>
      <c r="J24" s="17">
        <f t="shared" si="2"/>
        <v>0</v>
      </c>
    </row>
    <row r="25" spans="1:10" ht="15" customHeight="1">
      <c r="A25" s="30"/>
      <c r="B25" s="7" t="s">
        <v>14</v>
      </c>
      <c r="C25" s="8" t="s">
        <v>45</v>
      </c>
      <c r="D25" s="15"/>
      <c r="E25" s="15"/>
      <c r="F25" s="15"/>
      <c r="G25" s="5">
        <v>900</v>
      </c>
      <c r="H25" s="17">
        <f t="shared" si="0"/>
        <v>0</v>
      </c>
      <c r="I25" s="17">
        <f t="shared" si="1"/>
        <v>0</v>
      </c>
      <c r="J25" s="17">
        <f t="shared" si="2"/>
        <v>0</v>
      </c>
    </row>
    <row r="26" spans="1:10" ht="15" customHeight="1">
      <c r="A26" s="30"/>
      <c r="B26" s="4" t="s">
        <v>46</v>
      </c>
      <c r="C26" s="5" t="s">
        <v>47</v>
      </c>
      <c r="D26" s="15"/>
      <c r="E26" s="15"/>
      <c r="F26" s="15"/>
      <c r="G26" s="5">
        <v>300</v>
      </c>
      <c r="H26" s="17">
        <f t="shared" si="0"/>
        <v>0</v>
      </c>
      <c r="I26" s="17">
        <f t="shared" si="1"/>
        <v>0</v>
      </c>
      <c r="J26" s="17">
        <f t="shared" si="2"/>
        <v>0</v>
      </c>
    </row>
    <row r="27" spans="1:10" ht="15" customHeight="1">
      <c r="A27" s="30"/>
      <c r="B27" s="7" t="s">
        <v>46</v>
      </c>
      <c r="C27" s="5" t="s">
        <v>48</v>
      </c>
      <c r="D27" s="15"/>
      <c r="E27" s="15"/>
      <c r="F27" s="15"/>
      <c r="G27" s="5">
        <v>200</v>
      </c>
      <c r="H27" s="17">
        <f t="shared" si="0"/>
        <v>0</v>
      </c>
      <c r="I27" s="17">
        <f t="shared" si="1"/>
        <v>0</v>
      </c>
      <c r="J27" s="17">
        <f t="shared" si="2"/>
        <v>0</v>
      </c>
    </row>
    <row r="28" spans="1:10" ht="15" customHeight="1">
      <c r="A28" s="30"/>
      <c r="B28" s="4" t="s">
        <v>49</v>
      </c>
      <c r="C28" s="5" t="s">
        <v>50</v>
      </c>
      <c r="D28" s="15"/>
      <c r="E28" s="15"/>
      <c r="F28" s="15"/>
      <c r="G28" s="5">
        <v>15</v>
      </c>
      <c r="H28" s="17">
        <f t="shared" si="0"/>
        <v>0</v>
      </c>
      <c r="I28" s="17">
        <f t="shared" si="1"/>
        <v>0</v>
      </c>
      <c r="J28" s="17">
        <f t="shared" si="2"/>
        <v>0</v>
      </c>
    </row>
    <row r="29" spans="1:10" ht="15" customHeight="1">
      <c r="A29" s="30"/>
      <c r="B29" s="4" t="s">
        <v>51</v>
      </c>
      <c r="C29" s="5" t="s">
        <v>52</v>
      </c>
      <c r="D29" s="15"/>
      <c r="E29" s="15"/>
      <c r="F29" s="15"/>
      <c r="G29" s="5">
        <v>50</v>
      </c>
      <c r="H29" s="17">
        <f t="shared" si="0"/>
        <v>0</v>
      </c>
      <c r="I29" s="17">
        <f t="shared" si="1"/>
        <v>0</v>
      </c>
      <c r="J29" s="17">
        <f t="shared" si="2"/>
        <v>0</v>
      </c>
    </row>
    <row r="30" spans="1:10" ht="15" customHeight="1">
      <c r="A30" s="30"/>
      <c r="B30" s="4" t="s">
        <v>53</v>
      </c>
      <c r="C30" s="10" t="s">
        <v>54</v>
      </c>
      <c r="D30" s="15"/>
      <c r="E30" s="15"/>
      <c r="F30" s="15"/>
      <c r="G30" s="5">
        <v>100</v>
      </c>
      <c r="H30" s="17">
        <f t="shared" si="0"/>
        <v>0</v>
      </c>
      <c r="I30" s="17">
        <f t="shared" si="1"/>
        <v>0</v>
      </c>
      <c r="J30" s="17">
        <f t="shared" si="2"/>
        <v>0</v>
      </c>
    </row>
    <row r="31" spans="1:10" ht="15" customHeight="1">
      <c r="A31" s="30"/>
      <c r="B31" s="7" t="s">
        <v>53</v>
      </c>
      <c r="C31" s="11" t="s">
        <v>55</v>
      </c>
      <c r="D31" s="15"/>
      <c r="E31" s="15"/>
      <c r="F31" s="15"/>
      <c r="G31" s="5">
        <v>40</v>
      </c>
      <c r="H31" s="17">
        <f t="shared" si="0"/>
        <v>0</v>
      </c>
      <c r="I31" s="17">
        <f t="shared" si="1"/>
        <v>0</v>
      </c>
      <c r="J31" s="17">
        <f t="shared" si="2"/>
        <v>0</v>
      </c>
    </row>
    <row r="32" spans="1:10" ht="15" customHeight="1">
      <c r="A32" s="30"/>
      <c r="B32" s="7" t="s">
        <v>56</v>
      </c>
      <c r="C32" s="11" t="s">
        <v>57</v>
      </c>
      <c r="D32" s="15"/>
      <c r="E32" s="15"/>
      <c r="F32" s="15"/>
      <c r="G32" s="5">
        <v>80</v>
      </c>
      <c r="H32" s="17">
        <f t="shared" si="0"/>
        <v>0</v>
      </c>
      <c r="I32" s="17">
        <f t="shared" si="1"/>
        <v>0</v>
      </c>
      <c r="J32" s="17">
        <f t="shared" si="2"/>
        <v>0</v>
      </c>
    </row>
    <row r="33" spans="1:10" ht="15" customHeight="1">
      <c r="A33" s="30"/>
      <c r="B33" s="7" t="s">
        <v>58</v>
      </c>
      <c r="C33" s="11" t="s">
        <v>59</v>
      </c>
      <c r="D33" s="15"/>
      <c r="E33" s="15"/>
      <c r="F33" s="15"/>
      <c r="G33" s="5">
        <v>40</v>
      </c>
      <c r="H33" s="17">
        <f t="shared" si="0"/>
        <v>0</v>
      </c>
      <c r="I33" s="17">
        <f t="shared" si="1"/>
        <v>0</v>
      </c>
      <c r="J33" s="17">
        <f t="shared" si="2"/>
        <v>0</v>
      </c>
    </row>
    <row r="34" spans="1:10" ht="15" customHeight="1">
      <c r="A34" s="30"/>
      <c r="B34" s="7" t="s">
        <v>60</v>
      </c>
      <c r="C34" s="8" t="s">
        <v>61</v>
      </c>
      <c r="D34" s="15"/>
      <c r="E34" s="15"/>
      <c r="F34" s="15"/>
      <c r="G34" s="5">
        <v>80</v>
      </c>
      <c r="H34" s="17">
        <f t="shared" si="0"/>
        <v>0</v>
      </c>
      <c r="I34" s="17">
        <f t="shared" si="1"/>
        <v>0</v>
      </c>
      <c r="J34" s="17">
        <f t="shared" si="2"/>
        <v>0</v>
      </c>
    </row>
    <row r="35" spans="1:10" ht="15" customHeight="1">
      <c r="A35" s="31"/>
      <c r="B35" s="4" t="s">
        <v>62</v>
      </c>
      <c r="C35" s="5" t="s">
        <v>63</v>
      </c>
      <c r="D35" s="15"/>
      <c r="E35" s="15"/>
      <c r="F35" s="15"/>
      <c r="G35" s="5">
        <v>15</v>
      </c>
      <c r="H35" s="17">
        <f t="shared" si="0"/>
        <v>0</v>
      </c>
      <c r="I35" s="17">
        <f t="shared" si="1"/>
        <v>0</v>
      </c>
      <c r="J35" s="17">
        <f t="shared" si="2"/>
        <v>0</v>
      </c>
    </row>
    <row r="36" spans="1:10" ht="15" customHeight="1">
      <c r="A36" s="29" t="s">
        <v>64</v>
      </c>
      <c r="B36" s="7" t="s">
        <v>23</v>
      </c>
      <c r="C36" s="11" t="s">
        <v>65</v>
      </c>
      <c r="D36" s="15"/>
      <c r="E36" s="15"/>
      <c r="F36" s="15"/>
      <c r="G36" s="5">
        <v>15</v>
      </c>
      <c r="H36" s="17">
        <f t="shared" si="0"/>
        <v>0</v>
      </c>
      <c r="I36" s="17">
        <f t="shared" si="1"/>
        <v>0</v>
      </c>
      <c r="J36" s="17">
        <f t="shared" si="2"/>
        <v>0</v>
      </c>
    </row>
    <row r="37" spans="1:10" ht="15.6" customHeight="1">
      <c r="A37" s="30"/>
      <c r="B37" s="4" t="s">
        <v>25</v>
      </c>
      <c r="C37" s="5" t="s">
        <v>66</v>
      </c>
      <c r="D37" s="15"/>
      <c r="E37" s="15"/>
      <c r="F37" s="15"/>
      <c r="G37" s="5">
        <v>220</v>
      </c>
      <c r="H37" s="17">
        <f t="shared" si="0"/>
        <v>0</v>
      </c>
      <c r="I37" s="17">
        <f t="shared" si="1"/>
        <v>0</v>
      </c>
      <c r="J37" s="17">
        <f t="shared" si="2"/>
        <v>0</v>
      </c>
    </row>
    <row r="38" spans="1:10" ht="15" customHeight="1">
      <c r="A38" s="30"/>
      <c r="B38" s="7" t="s">
        <v>67</v>
      </c>
      <c r="C38" s="11" t="s">
        <v>68</v>
      </c>
      <c r="D38" s="15"/>
      <c r="E38" s="15"/>
      <c r="F38" s="15"/>
      <c r="G38" s="5">
        <v>80</v>
      </c>
      <c r="H38" s="17">
        <f t="shared" si="0"/>
        <v>0</v>
      </c>
      <c r="I38" s="17">
        <f t="shared" si="1"/>
        <v>0</v>
      </c>
      <c r="J38" s="17">
        <f t="shared" si="2"/>
        <v>0</v>
      </c>
    </row>
    <row r="39" spans="1:10" ht="15" customHeight="1">
      <c r="A39" s="30"/>
      <c r="B39" s="7" t="s">
        <v>69</v>
      </c>
      <c r="C39" s="12" t="s">
        <v>70</v>
      </c>
      <c r="D39" s="15"/>
      <c r="E39" s="15"/>
      <c r="F39" s="15"/>
      <c r="G39" s="5">
        <v>160</v>
      </c>
      <c r="H39" s="17">
        <f t="shared" si="0"/>
        <v>0</v>
      </c>
      <c r="I39" s="17">
        <f t="shared" si="1"/>
        <v>0</v>
      </c>
      <c r="J39" s="17">
        <f t="shared" si="2"/>
        <v>0</v>
      </c>
    </row>
    <row r="40" spans="1:10" ht="15" customHeight="1">
      <c r="A40" s="30"/>
      <c r="B40" s="4" t="s">
        <v>71</v>
      </c>
      <c r="C40" s="5" t="s">
        <v>72</v>
      </c>
      <c r="D40" s="15"/>
      <c r="E40" s="15"/>
      <c r="F40" s="15"/>
      <c r="G40" s="5">
        <v>15</v>
      </c>
      <c r="H40" s="17">
        <f t="shared" si="0"/>
        <v>0</v>
      </c>
      <c r="I40" s="17">
        <f t="shared" si="1"/>
        <v>0</v>
      </c>
      <c r="J40" s="17">
        <f t="shared" si="2"/>
        <v>0</v>
      </c>
    </row>
    <row r="41" spans="1:10" ht="15" customHeight="1">
      <c r="A41" s="30"/>
      <c r="B41" s="4" t="s">
        <v>73</v>
      </c>
      <c r="C41" s="5" t="s">
        <v>74</v>
      </c>
      <c r="D41" s="15"/>
      <c r="E41" s="15"/>
      <c r="F41" s="15"/>
      <c r="G41" s="5">
        <v>100</v>
      </c>
      <c r="H41" s="17">
        <f t="shared" si="0"/>
        <v>0</v>
      </c>
      <c r="I41" s="17">
        <f t="shared" si="1"/>
        <v>0</v>
      </c>
      <c r="J41" s="17">
        <f t="shared" si="2"/>
        <v>0</v>
      </c>
    </row>
    <row r="42" spans="1:10" ht="15" customHeight="1">
      <c r="A42" s="30"/>
      <c r="B42" s="4" t="s">
        <v>75</v>
      </c>
      <c r="C42" s="5" t="s">
        <v>76</v>
      </c>
      <c r="D42" s="16"/>
      <c r="E42" s="16"/>
      <c r="F42" s="16"/>
      <c r="G42" s="5">
        <v>30</v>
      </c>
      <c r="H42" s="19">
        <f t="shared" si="0"/>
        <v>0</v>
      </c>
      <c r="I42" s="19">
        <f t="shared" si="1"/>
        <v>0</v>
      </c>
      <c r="J42" s="19">
        <f t="shared" si="2"/>
        <v>0</v>
      </c>
    </row>
    <row r="43" spans="1:10" ht="15" customHeight="1">
      <c r="A43" s="30"/>
      <c r="B43" s="4" t="s">
        <v>37</v>
      </c>
      <c r="C43" s="10" t="s">
        <v>77</v>
      </c>
      <c r="D43" s="16"/>
      <c r="E43" s="16"/>
      <c r="F43" s="16"/>
      <c r="G43" s="5">
        <v>40</v>
      </c>
      <c r="H43" s="19">
        <f t="shared" si="0"/>
        <v>0</v>
      </c>
      <c r="I43" s="19">
        <f t="shared" si="1"/>
        <v>0</v>
      </c>
      <c r="J43" s="19">
        <f t="shared" si="2"/>
        <v>0</v>
      </c>
    </row>
    <row r="44" spans="1:10" ht="15" customHeight="1">
      <c r="A44" s="30"/>
      <c r="B44" s="4" t="s">
        <v>39</v>
      </c>
      <c r="C44" s="5" t="s">
        <v>78</v>
      </c>
      <c r="D44" s="16"/>
      <c r="E44" s="16"/>
      <c r="F44" s="16"/>
      <c r="G44" s="5">
        <v>100</v>
      </c>
      <c r="H44" s="19">
        <f t="shared" si="0"/>
        <v>0</v>
      </c>
      <c r="I44" s="19">
        <f t="shared" si="1"/>
        <v>0</v>
      </c>
      <c r="J44" s="19">
        <f t="shared" si="2"/>
        <v>0</v>
      </c>
    </row>
    <row r="45" spans="1:10" ht="15" customHeight="1">
      <c r="A45" s="30"/>
      <c r="B45" s="4" t="s">
        <v>12</v>
      </c>
      <c r="C45" s="10" t="s">
        <v>79</v>
      </c>
      <c r="D45" s="16"/>
      <c r="E45" s="16"/>
      <c r="F45" s="16"/>
      <c r="G45" s="5">
        <v>240</v>
      </c>
      <c r="H45" s="19">
        <f t="shared" si="0"/>
        <v>0</v>
      </c>
      <c r="I45" s="19">
        <f t="shared" si="1"/>
        <v>0</v>
      </c>
      <c r="J45" s="19">
        <f t="shared" si="2"/>
        <v>0</v>
      </c>
    </row>
    <row r="46" spans="1:10" ht="15" customHeight="1">
      <c r="A46" s="30"/>
      <c r="B46" s="4" t="s">
        <v>80</v>
      </c>
      <c r="C46" s="5" t="s">
        <v>81</v>
      </c>
      <c r="D46" s="16"/>
      <c r="E46" s="16"/>
      <c r="F46" s="16"/>
      <c r="G46" s="5">
        <v>220</v>
      </c>
      <c r="H46" s="19">
        <f t="shared" si="0"/>
        <v>0</v>
      </c>
      <c r="I46" s="19">
        <f t="shared" si="1"/>
        <v>0</v>
      </c>
      <c r="J46" s="19">
        <f t="shared" si="2"/>
        <v>0</v>
      </c>
    </row>
    <row r="47" spans="1:10" ht="15" customHeight="1">
      <c r="A47" s="30"/>
      <c r="B47" s="7" t="s">
        <v>82</v>
      </c>
      <c r="C47" s="8" t="s">
        <v>83</v>
      </c>
      <c r="D47" s="16"/>
      <c r="E47" s="16"/>
      <c r="F47" s="16"/>
      <c r="G47" s="5">
        <v>10</v>
      </c>
      <c r="H47" s="19">
        <f t="shared" si="0"/>
        <v>0</v>
      </c>
      <c r="I47" s="19">
        <f t="shared" si="1"/>
        <v>0</v>
      </c>
      <c r="J47" s="19">
        <f t="shared" si="2"/>
        <v>0</v>
      </c>
    </row>
    <row r="48" spans="1:10" ht="15" customHeight="1">
      <c r="A48" s="30"/>
      <c r="B48" s="4" t="s">
        <v>53</v>
      </c>
      <c r="C48" s="5" t="s">
        <v>84</v>
      </c>
      <c r="D48" s="16"/>
      <c r="E48" s="16"/>
      <c r="F48" s="16"/>
      <c r="G48" s="5">
        <v>40</v>
      </c>
      <c r="H48" s="19">
        <f t="shared" si="0"/>
        <v>0</v>
      </c>
      <c r="I48" s="19">
        <f t="shared" si="1"/>
        <v>0</v>
      </c>
      <c r="J48" s="19">
        <f t="shared" si="2"/>
        <v>0</v>
      </c>
    </row>
    <row r="49" spans="1:10" ht="15" customHeight="1">
      <c r="A49" s="30"/>
      <c r="B49" s="7" t="s">
        <v>53</v>
      </c>
      <c r="C49" s="8" t="s">
        <v>85</v>
      </c>
      <c r="D49" s="16"/>
      <c r="E49" s="16"/>
      <c r="F49" s="16"/>
      <c r="G49" s="8">
        <v>20</v>
      </c>
      <c r="H49" s="19">
        <f t="shared" si="0"/>
        <v>0</v>
      </c>
      <c r="I49" s="19">
        <f t="shared" si="1"/>
        <v>0</v>
      </c>
      <c r="J49" s="19">
        <f t="shared" si="2"/>
        <v>0</v>
      </c>
    </row>
    <row r="50" spans="1:10" ht="15" customHeight="1">
      <c r="A50" s="30"/>
      <c r="B50" s="4" t="s">
        <v>86</v>
      </c>
      <c r="C50" s="5" t="s">
        <v>87</v>
      </c>
      <c r="D50" s="16"/>
      <c r="E50" s="16"/>
      <c r="F50" s="16"/>
      <c r="G50" s="5">
        <v>60</v>
      </c>
      <c r="H50" s="19">
        <f t="shared" si="0"/>
        <v>0</v>
      </c>
      <c r="I50" s="19">
        <f t="shared" si="1"/>
        <v>0</v>
      </c>
      <c r="J50" s="19">
        <f t="shared" si="2"/>
        <v>0</v>
      </c>
    </row>
    <row r="51" spans="1:10" ht="15" customHeight="1">
      <c r="A51" s="30"/>
      <c r="B51" s="4" t="s">
        <v>88</v>
      </c>
      <c r="C51" s="5" t="s">
        <v>89</v>
      </c>
      <c r="D51" s="16"/>
      <c r="E51" s="16"/>
      <c r="F51" s="16"/>
      <c r="G51" s="5">
        <v>50</v>
      </c>
      <c r="H51" s="19">
        <f t="shared" si="0"/>
        <v>0</v>
      </c>
      <c r="I51" s="19">
        <f t="shared" si="1"/>
        <v>0</v>
      </c>
      <c r="J51" s="19">
        <f t="shared" si="2"/>
        <v>0</v>
      </c>
    </row>
    <row r="52" spans="1:10" ht="15" customHeight="1">
      <c r="A52" s="31"/>
      <c r="B52" s="7" t="s">
        <v>90</v>
      </c>
      <c r="C52" s="11" t="s">
        <v>91</v>
      </c>
      <c r="D52" s="16"/>
      <c r="E52" s="16"/>
      <c r="F52" s="16"/>
      <c r="G52" s="5">
        <v>100</v>
      </c>
      <c r="H52" s="19">
        <f t="shared" si="0"/>
        <v>0</v>
      </c>
      <c r="I52" s="19">
        <f t="shared" si="1"/>
        <v>0</v>
      </c>
      <c r="J52" s="19">
        <f t="shared" si="2"/>
        <v>0</v>
      </c>
    </row>
    <row r="53" spans="1:10" ht="15.6" customHeight="1">
      <c r="G53" s="20" t="s">
        <v>92</v>
      </c>
      <c r="H53" s="18">
        <f>SUM(H16:H52)</f>
        <v>0</v>
      </c>
      <c r="I53" s="18">
        <f>SUM(I16:I52)</f>
        <v>0</v>
      </c>
      <c r="J53" s="18">
        <f>SUM(J16:J52)</f>
        <v>0</v>
      </c>
    </row>
    <row r="54" spans="1:10">
      <c r="G54" s="21"/>
      <c r="H54" s="21"/>
      <c r="I54" s="21"/>
      <c r="J54" s="21"/>
    </row>
    <row r="55" spans="1:10" ht="15.6" customHeight="1">
      <c r="G55"/>
    </row>
    <row r="56" spans="1:10">
      <c r="G56"/>
    </row>
    <row r="57" spans="1:10">
      <c r="G57"/>
    </row>
    <row r="59" spans="1:10" ht="15.75">
      <c r="A59" s="1"/>
      <c r="B59" s="2"/>
      <c r="C59" s="2"/>
      <c r="D59" s="2"/>
      <c r="E59" s="2"/>
      <c r="F59" s="2"/>
      <c r="G59"/>
    </row>
    <row r="60" spans="1:10" ht="30.6" customHeight="1">
      <c r="A60" s="28"/>
      <c r="B60" s="28"/>
      <c r="C60" s="28"/>
      <c r="D60" s="28"/>
      <c r="E60" s="28"/>
      <c r="F60" s="28"/>
      <c r="G60" s="28"/>
    </row>
    <row r="61" spans="1:10" ht="15.75">
      <c r="A61" s="1"/>
      <c r="B61" s="2"/>
      <c r="C61" s="2"/>
      <c r="D61" s="2"/>
      <c r="E61" s="2"/>
      <c r="F61" s="2"/>
      <c r="G61"/>
    </row>
    <row r="62" spans="1:10" ht="15.75">
      <c r="A62" s="1"/>
      <c r="B62" s="2"/>
      <c r="C62" s="2"/>
      <c r="D62" s="2"/>
      <c r="E62" s="2"/>
      <c r="F62" s="2"/>
      <c r="G62"/>
    </row>
    <row r="63" spans="1:10" ht="15.75">
      <c r="B63" s="1"/>
      <c r="C63" s="1"/>
      <c r="D63" s="1"/>
      <c r="E63" s="1"/>
      <c r="F63" s="1"/>
      <c r="G63" s="2"/>
    </row>
  </sheetData>
  <sheetProtection algorithmName="SHA-512" hashValue="BIjAe9aIDupL6pFQy7iW33sBk+cXFlnzxnhpZoSwQro94OgvNzuHMh+zqkMdsO7Wnn4byNo8V0qDDveqJj4ySA==" saltValue="pcmTB8aN/dNWHtJLGZ41+A==" spinCount="100000" sheet="1" objects="1" scenarios="1"/>
  <mergeCells count="4">
    <mergeCell ref="A60:G60"/>
    <mergeCell ref="A36:A52"/>
    <mergeCell ref="A11:A35"/>
    <mergeCell ref="A6:A10"/>
  </mergeCells>
  <pageMargins left="0.7" right="0.7" top="0.75" bottom="0.75" header="0.3" footer="0.3"/>
  <pageSetup paperSize="9" fitToWidth="0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8F9A44610E145A47B92D88DBB2893" ma:contentTypeVersion="14" ma:contentTypeDescription="Utwórz nowy dokument." ma:contentTypeScope="" ma:versionID="1035095c9989d27a80fe70d795659b4f">
  <xsd:schema xmlns:xsd="http://www.w3.org/2001/XMLSchema" xmlns:xs="http://www.w3.org/2001/XMLSchema" xmlns:p="http://schemas.microsoft.com/office/2006/metadata/properties" xmlns:ns2="4df0ebfd-26af-4ff9-bf4d-afc53ef3adf9" xmlns:ns3="2171d3e5-6a0b-44a7-afe3-f44a01961136" targetNamespace="http://schemas.microsoft.com/office/2006/metadata/properties" ma:root="true" ma:fieldsID="7d6ff3727c543724f916f679089ace1c" ns2:_="" ns3:_="">
    <xsd:import namespace="4df0ebfd-26af-4ff9-bf4d-afc53ef3adf9"/>
    <xsd:import namespace="2171d3e5-6a0b-44a7-afe3-f44a01961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ebfd-26af-4ff9-bf4d-afc53ef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3f6b421-32e6-490d-99c0-9e418ba61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d3e5-6a0b-44a7-afe3-f44a01961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228528d-5e57-43ab-a156-123832b5d3f5}" ma:internalName="TaxCatchAll" ma:showField="CatchAllData" ma:web="2171d3e5-6a0b-44a7-afe3-f44a01961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80F93-6D01-4BA6-AA52-DCCC7502414E}"/>
</file>

<file path=customXml/itemProps2.xml><?xml version="1.0" encoding="utf-8"?>
<ds:datastoreItem xmlns:ds="http://schemas.openxmlformats.org/officeDocument/2006/customXml" ds:itemID="{13F4C149-53D4-4FC1-9093-046687A36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TKopacz</dc:creator>
  <cp:keywords/>
  <dc:description/>
  <cp:lastModifiedBy>Joanna Chomska</cp:lastModifiedBy>
  <cp:revision/>
  <dcterms:created xsi:type="dcterms:W3CDTF">2021-04-27T10:12:02Z</dcterms:created>
  <dcterms:modified xsi:type="dcterms:W3CDTF">2024-03-18T10:39:45Z</dcterms:modified>
  <cp:category/>
  <cp:contentStatus/>
</cp:coreProperties>
</file>