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172.28.3.150\ugsb\RZP\_ 2 PRZETARGI\2022\55 Dostawa sprzętu komputerowego i oprogramowania dla szkół w ramach projektu „E-usługi dla szkół w ramach ZIT”\2 SWZ\"/>
    </mc:Choice>
  </mc:AlternateContent>
  <xr:revisionPtr revIDLastSave="0" documentId="13_ncr:1_{7690A311-46CD-4F31-9BD3-FF6C13142C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Arkusz1!$A$4:$H$34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12" i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0" i="1" l="1"/>
</calcChain>
</file>

<file path=xl/sharedStrings.xml><?xml version="1.0" encoding="utf-8"?>
<sst xmlns="http://schemas.openxmlformats.org/spreadsheetml/2006/main" count="65" uniqueCount="60">
  <si>
    <t>Asortyment</t>
  </si>
  <si>
    <t>L.p.</t>
  </si>
  <si>
    <t>Ilość szt./zest.</t>
  </si>
  <si>
    <t>Cena jednostkowa brutto  zł</t>
  </si>
  <si>
    <t>Wartość brutto                                       zł</t>
  </si>
  <si>
    <t>kol. D</t>
  </si>
  <si>
    <t>w tym VAT  wg stawki %</t>
  </si>
  <si>
    <t>kol. A</t>
  </si>
  <si>
    <t>kol. B</t>
  </si>
  <si>
    <t>kol. C</t>
  </si>
  <si>
    <t>16.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</si>
  <si>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</si>
  <si>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</si>
  <si>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</si>
  <si>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</si>
  <si>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</si>
  <si>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</si>
  <si>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</si>
  <si>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</si>
  <si>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</si>
  <si>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</si>
  <si>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</si>
  <si>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</si>
  <si>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</si>
  <si>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</si>
  <si>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</si>
  <si>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17.</t>
  </si>
  <si>
    <t>18.</t>
  </si>
  <si>
    <t>* RAZEM WARTOŚĆ BRUTTO:</t>
  </si>
  <si>
    <t>Komputer stacjonarny</t>
  </si>
  <si>
    <t>Monitor komputerowy</t>
  </si>
  <si>
    <t>Komplet akcesoriów komputerowych</t>
  </si>
  <si>
    <t>Tablet graficzny</t>
  </si>
  <si>
    <t>klawiatura bezprzewodowa</t>
  </si>
  <si>
    <t>Tablet z czujnikami do nauki chemii</t>
  </si>
  <si>
    <t>Tablet z czujnikami do nauki biologii</t>
  </si>
  <si>
    <t xml:space="preserve">Tablet z czujnikami do nauki  fizyki </t>
  </si>
  <si>
    <t>Komputer stacjonarny z wbudowanym monitorem</t>
  </si>
  <si>
    <t xml:space="preserve">mysz bezprzewodowa </t>
  </si>
  <si>
    <t>kol. E</t>
  </si>
  <si>
    <t>kol. F = kol. D x kol. E</t>
  </si>
  <si>
    <t>kol. G</t>
  </si>
  <si>
    <t>Tablet (typ 2)</t>
  </si>
  <si>
    <t>Laptop (typ I)</t>
  </si>
  <si>
    <t>Tablet (typ 3)</t>
  </si>
  <si>
    <t>Laptop (typ II)</t>
  </si>
  <si>
    <t>Tablet (typ 4)</t>
  </si>
  <si>
    <t>Tablet z etui  (typ 1)</t>
  </si>
  <si>
    <r>
      <t xml:space="preserve">Oferowany sprzęt                              </t>
    </r>
    <r>
      <rPr>
        <sz val="11"/>
        <color theme="1"/>
        <rFont val="Calibri"/>
        <family val="2"/>
        <charset val="238"/>
        <scheme val="minor"/>
      </rPr>
      <t>(producent, model)</t>
    </r>
  </si>
  <si>
    <t>* Razem wartość brutto należy wpisać w poz. 1.1 Formularza oferty</t>
  </si>
  <si>
    <t>Dostawa sprzętu komputerowego i oprogramowania dla szkół w ramach projektu "E-usługi dla szkół w ramach ZIT"</t>
  </si>
  <si>
    <t>Załącznik nr 1b do Oferty_Tabela elemntów scalonych</t>
  </si>
  <si>
    <t>kol. H</t>
  </si>
  <si>
    <t>Rodzaj gwarancji (Producenta/Wykonawcy)</t>
  </si>
  <si>
    <t>Oprogramowanie do tworzenia i edycji grafiki wektorowej</t>
  </si>
  <si>
    <t>Ilość miesięcy gwarancji</t>
  </si>
  <si>
    <t>kol. I</t>
  </si>
  <si>
    <t>nd</t>
  </si>
  <si>
    <r>
      <t>Pakiet oprogramowania biurowego (wersja 1)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                       </t>
    </r>
  </si>
  <si>
    <r>
      <rPr>
        <sz val="10"/>
        <rFont val="Arial"/>
        <family val="2"/>
        <charset val="238"/>
      </rPr>
      <t xml:space="preserve">Pakiet oprogramowania biurowego (wersja 2)                                       </t>
    </r>
    <r>
      <rPr>
        <sz val="10"/>
        <color rgb="FFFF0000"/>
        <rFont val="Arial"/>
        <family val="2"/>
        <charset val="238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</si>
</sst>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164" fontId="1" fillId="0" borderId="6" xfId="0" applyNumberFormat="1" applyFont="1" applyBorder="1" applyAlignment="1">
      <alignment vertical="center"/>
    </xf>
    <xf numFmtId="0" fontId="5" fillId="0" borderId="1" xfId="0" applyFont="1" applyBorder="1"/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9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2" xfId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400049</xdr:colOff>
      <xdr:row>3</xdr:row>
      <xdr:rowOff>0</xdr:rowOff>
    </xdr:from>
    <xdr:to>
      <xdr:col>6</xdr:col>
      <xdr:colOff>1152524</xdr:colOff>
      <xdr:row>7</xdr:row>
      <xdr:rowOff>10463</xdr:rowOff>
    </xdr:to>
    <xdr:pic>
      <xdr:nvPicPr>
        <xdr:cNvPr id="3" name="Obraz 2" descr="POZIOM KOLOR RPO+FLAGA RP+MAZOWSZE+EFR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" y="161925"/>
          <a:ext cx="6772275" cy="65816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zoomScaleNormal="100" workbookViewId="0">
      <selection activeCell="R17" sqref="R17"/>
    </sheetView>
  </sheetViews>
  <sheetFormatPr defaultRowHeight="12.75"/>
  <cols>
    <col min="1" max="1" width="7.140625" style="2" customWidth="1"/>
    <col min="2" max="2" width="16.28515625" style="2" customWidth="1"/>
    <col min="3" max="4" width="21.5703125" style="2" customWidth="1"/>
    <col min="5" max="5" width="11.42578125" style="2" customWidth="1"/>
    <col min="6" max="6" width="19.42578125" style="2" customWidth="1"/>
    <col min="7" max="7" width="19.140625" style="2" customWidth="1"/>
    <col min="8" max="8" width="11.5703125" style="2" customWidth="1"/>
    <col min="9" max="9" width="24.7109375" style="2" customWidth="1"/>
    <col min="10" max="10" width="23" style="2" customWidth="1"/>
    <col min="11" max="16384" width="9.140625" style="2"/>
  </cols>
  <sheetData>
    <row r="1" spans="1:10" s="17" customFormat="1">
      <c r="F1" s="17" t="s">
        <v>51</v>
      </c>
    </row>
    <row r="8" spans="1:10" ht="27.75" customHeight="1">
      <c r="A8" s="33" t="s">
        <v>50</v>
      </c>
      <c r="B8" s="33"/>
      <c r="C8" s="33"/>
      <c r="D8" s="33"/>
      <c r="E8" s="33"/>
      <c r="F8" s="33"/>
      <c r="G8" s="33"/>
      <c r="H8" s="34"/>
    </row>
    <row r="10" spans="1:10" ht="45" customHeight="1">
      <c r="A10" s="4" t="s">
        <v>1</v>
      </c>
      <c r="B10" s="37" t="s">
        <v>0</v>
      </c>
      <c r="C10" s="38"/>
      <c r="D10" s="12" t="s">
        <v>48</v>
      </c>
      <c r="E10" s="4" t="s">
        <v>2</v>
      </c>
      <c r="F10" s="4" t="s">
        <v>3</v>
      </c>
      <c r="G10" s="14" t="s">
        <v>4</v>
      </c>
      <c r="H10" s="4" t="s">
        <v>6</v>
      </c>
      <c r="I10" s="22" t="s">
        <v>53</v>
      </c>
      <c r="J10" s="22" t="s">
        <v>55</v>
      </c>
    </row>
    <row r="11" spans="1:10">
      <c r="A11" s="13" t="s">
        <v>7</v>
      </c>
      <c r="B11" s="39" t="s">
        <v>8</v>
      </c>
      <c r="C11" s="40"/>
      <c r="D11" s="13" t="s">
        <v>9</v>
      </c>
      <c r="E11" s="13" t="s">
        <v>5</v>
      </c>
      <c r="F11" s="13" t="s">
        <v>39</v>
      </c>
      <c r="G11" s="15" t="s">
        <v>40</v>
      </c>
      <c r="H11" s="13" t="s">
        <v>41</v>
      </c>
      <c r="I11" s="23" t="s">
        <v>52</v>
      </c>
      <c r="J11" s="23" t="s">
        <v>56</v>
      </c>
    </row>
    <row r="12" spans="1:10" ht="52.5" customHeight="1">
      <c r="A12" s="5" t="s">
        <v>11</v>
      </c>
      <c r="B12" s="25" t="s">
        <v>47</v>
      </c>
      <c r="C12" s="26"/>
      <c r="D12" s="11"/>
      <c r="E12" s="3">
        <v>32</v>
      </c>
      <c r="F12" s="7"/>
      <c r="G12" s="8">
        <f>E12*F12</f>
        <v>0</v>
      </c>
      <c r="H12" s="1"/>
      <c r="I12" s="19"/>
      <c r="J12" s="19"/>
    </row>
    <row r="13" spans="1:10" ht="33.75" customHeight="1">
      <c r="A13" s="5" t="s">
        <v>12</v>
      </c>
      <c r="B13" s="41" t="s">
        <v>29</v>
      </c>
      <c r="C13" s="42"/>
      <c r="D13" s="11"/>
      <c r="E13" s="45">
        <v>16</v>
      </c>
      <c r="F13" s="7"/>
      <c r="G13" s="8">
        <f t="shared" ref="G13:G29" si="0">E13*F13</f>
        <v>0</v>
      </c>
      <c r="H13" s="1"/>
      <c r="I13" s="19"/>
      <c r="J13" s="19"/>
    </row>
    <row r="14" spans="1:10" ht="35.25" customHeight="1">
      <c r="A14" s="5" t="s">
        <v>13</v>
      </c>
      <c r="B14" s="41" t="s">
        <v>30</v>
      </c>
      <c r="C14" s="42"/>
      <c r="D14" s="11"/>
      <c r="E14" s="45">
        <v>16</v>
      </c>
      <c r="F14" s="7"/>
      <c r="G14" s="8">
        <f t="shared" si="0"/>
        <v>0</v>
      </c>
      <c r="H14" s="1"/>
      <c r="I14" s="19"/>
      <c r="J14" s="19"/>
    </row>
    <row r="15" spans="1:10" ht="33.75" customHeight="1">
      <c r="A15" s="5" t="s">
        <v>14</v>
      </c>
      <c r="B15" s="35" t="s">
        <v>31</v>
      </c>
      <c r="C15" s="9" t="s">
        <v>38</v>
      </c>
      <c r="D15" s="9"/>
      <c r="E15" s="45">
        <v>16</v>
      </c>
      <c r="F15" s="7"/>
      <c r="G15" s="8">
        <f t="shared" si="0"/>
        <v>0</v>
      </c>
      <c r="H15" s="1"/>
      <c r="I15" s="19"/>
      <c r="J15" s="19"/>
    </row>
    <row r="16" spans="1:10" ht="34.5" customHeight="1">
      <c r="A16" s="5" t="s">
        <v>15</v>
      </c>
      <c r="B16" s="36"/>
      <c r="C16" s="6" t="s">
        <v>33</v>
      </c>
      <c r="D16" s="6"/>
      <c r="E16" s="45">
        <v>16</v>
      </c>
      <c r="F16" s="7"/>
      <c r="G16" s="8">
        <f t="shared" si="0"/>
        <v>0</v>
      </c>
      <c r="H16" s="1"/>
      <c r="I16" s="19"/>
      <c r="J16" s="19"/>
    </row>
    <row r="17" spans="1:10" ht="30.75" customHeight="1">
      <c r="A17" s="5" t="s">
        <v>16</v>
      </c>
      <c r="B17" s="41" t="s">
        <v>32</v>
      </c>
      <c r="C17" s="42"/>
      <c r="D17" s="11"/>
      <c r="E17" s="45">
        <v>11</v>
      </c>
      <c r="F17" s="7"/>
      <c r="G17" s="8">
        <f t="shared" si="0"/>
        <v>0</v>
      </c>
      <c r="H17" s="1"/>
      <c r="I17" s="19"/>
      <c r="J17" s="19"/>
    </row>
    <row r="18" spans="1:10" ht="34.5" customHeight="1">
      <c r="A18" s="5" t="s">
        <v>17</v>
      </c>
      <c r="B18" s="43" t="s">
        <v>34</v>
      </c>
      <c r="C18" s="42"/>
      <c r="D18" s="11"/>
      <c r="E18" s="3">
        <v>9</v>
      </c>
      <c r="F18" s="7"/>
      <c r="G18" s="8">
        <f t="shared" si="0"/>
        <v>0</v>
      </c>
      <c r="H18" s="1"/>
      <c r="I18" s="19"/>
      <c r="J18" s="19"/>
    </row>
    <row r="19" spans="1:10" ht="33.75" customHeight="1">
      <c r="A19" s="5" t="s">
        <v>18</v>
      </c>
      <c r="B19" s="43" t="s">
        <v>35</v>
      </c>
      <c r="C19" s="42"/>
      <c r="D19" s="11"/>
      <c r="E19" s="3">
        <v>8</v>
      </c>
      <c r="F19" s="7"/>
      <c r="G19" s="8">
        <f t="shared" si="0"/>
        <v>0</v>
      </c>
      <c r="H19" s="1"/>
      <c r="I19" s="19"/>
      <c r="J19" s="19"/>
    </row>
    <row r="20" spans="1:10" ht="33.75" customHeight="1">
      <c r="A20" s="5" t="s">
        <v>19</v>
      </c>
      <c r="B20" s="43" t="s">
        <v>36</v>
      </c>
      <c r="C20" s="42"/>
      <c r="D20" s="11"/>
      <c r="E20" s="3">
        <v>8</v>
      </c>
      <c r="F20" s="7"/>
      <c r="G20" s="8">
        <f t="shared" si="0"/>
        <v>0</v>
      </c>
      <c r="H20" s="1"/>
      <c r="I20" s="19"/>
      <c r="J20" s="19"/>
    </row>
    <row r="21" spans="1:10" ht="29.25" customHeight="1">
      <c r="A21" s="5" t="s">
        <v>20</v>
      </c>
      <c r="B21" s="25" t="s">
        <v>42</v>
      </c>
      <c r="C21" s="26"/>
      <c r="D21" s="11"/>
      <c r="E21" s="3">
        <v>4</v>
      </c>
      <c r="F21" s="7"/>
      <c r="G21" s="8">
        <f t="shared" si="0"/>
        <v>0</v>
      </c>
      <c r="H21" s="1"/>
      <c r="I21" s="19"/>
      <c r="J21" s="19"/>
    </row>
    <row r="22" spans="1:10" ht="32.25" customHeight="1">
      <c r="A22" s="5" t="s">
        <v>21</v>
      </c>
      <c r="B22" s="25" t="s">
        <v>43</v>
      </c>
      <c r="C22" s="26"/>
      <c r="D22" s="11"/>
      <c r="E22" s="3">
        <v>16</v>
      </c>
      <c r="F22" s="7"/>
      <c r="G22" s="8">
        <f t="shared" si="0"/>
        <v>0</v>
      </c>
      <c r="H22" s="1"/>
      <c r="I22" s="19"/>
      <c r="J22" s="19"/>
    </row>
    <row r="23" spans="1:10" ht="36" customHeight="1">
      <c r="A23" s="5" t="s">
        <v>22</v>
      </c>
      <c r="B23" s="25" t="s">
        <v>44</v>
      </c>
      <c r="C23" s="26"/>
      <c r="D23" s="11"/>
      <c r="E23" s="3">
        <v>8</v>
      </c>
      <c r="F23" s="7"/>
      <c r="G23" s="8">
        <f t="shared" si="0"/>
        <v>0</v>
      </c>
      <c r="H23" s="1"/>
      <c r="I23" s="19"/>
      <c r="J23" s="19"/>
    </row>
    <row r="24" spans="1:10" ht="35.25" customHeight="1">
      <c r="A24" s="5" t="s">
        <v>23</v>
      </c>
      <c r="B24" s="25" t="s">
        <v>45</v>
      </c>
      <c r="C24" s="26"/>
      <c r="D24" s="11"/>
      <c r="E24" s="3">
        <v>10</v>
      </c>
      <c r="F24" s="7"/>
      <c r="G24" s="8">
        <f t="shared" si="0"/>
        <v>0</v>
      </c>
      <c r="H24" s="1"/>
      <c r="I24" s="19"/>
      <c r="J24" s="19"/>
    </row>
    <row r="25" spans="1:10" ht="37.5" customHeight="1">
      <c r="A25" s="5" t="s">
        <v>24</v>
      </c>
      <c r="B25" s="25" t="s">
        <v>46</v>
      </c>
      <c r="C25" s="26"/>
      <c r="D25" s="11"/>
      <c r="E25" s="3">
        <v>28</v>
      </c>
      <c r="F25" s="7"/>
      <c r="G25" s="8">
        <f t="shared" si="0"/>
        <v>0</v>
      </c>
      <c r="H25" s="1"/>
      <c r="I25" s="19"/>
      <c r="J25" s="19"/>
    </row>
    <row r="26" spans="1:10" ht="37.5" customHeight="1">
      <c r="A26" s="5" t="s">
        <v>25</v>
      </c>
      <c r="B26" s="27" t="s">
        <v>37</v>
      </c>
      <c r="C26" s="28"/>
      <c r="D26" s="10"/>
      <c r="E26" s="3">
        <v>29</v>
      </c>
      <c r="F26" s="7"/>
      <c r="G26" s="8">
        <f t="shared" si="0"/>
        <v>0</v>
      </c>
      <c r="H26" s="1"/>
      <c r="I26" s="19"/>
      <c r="J26" s="19"/>
    </row>
    <row r="27" spans="1:10" ht="33.75" customHeight="1">
      <c r="A27" s="5" t="s">
        <v>10</v>
      </c>
      <c r="B27" s="29" t="s">
        <v>54</v>
      </c>
      <c r="C27" s="28"/>
      <c r="D27" s="10"/>
      <c r="E27" s="24">
        <v>4</v>
      </c>
      <c r="F27" s="7"/>
      <c r="G27" s="8">
        <f t="shared" si="0"/>
        <v>0</v>
      </c>
      <c r="H27" s="1"/>
      <c r="I27" s="21" t="s">
        <v>57</v>
      </c>
      <c r="J27" s="21" t="s">
        <v>57</v>
      </c>
    </row>
    <row r="28" spans="1:10" ht="32.25" customHeight="1">
      <c r="A28" s="5" t="s">
        <v>26</v>
      </c>
      <c r="B28" s="29" t="s">
        <v>58</v>
      </c>
      <c r="C28" s="28"/>
      <c r="D28" s="10"/>
      <c r="E28" s="45">
        <v>130</v>
      </c>
      <c r="F28" s="7"/>
      <c r="G28" s="8">
        <f t="shared" si="0"/>
        <v>0</v>
      </c>
      <c r="H28" s="1"/>
      <c r="I28" s="21" t="s">
        <v>57</v>
      </c>
      <c r="J28" s="21" t="s">
        <v>57</v>
      </c>
    </row>
    <row r="29" spans="1:10" ht="30.75" customHeight="1" thickBot="1">
      <c r="A29" s="5" t="s">
        <v>27</v>
      </c>
      <c r="B29" s="44" t="s">
        <v>59</v>
      </c>
      <c r="C29" s="28"/>
      <c r="D29" s="10"/>
      <c r="E29" s="45">
        <v>7</v>
      </c>
      <c r="F29" s="7"/>
      <c r="G29" s="8">
        <f t="shared" si="0"/>
        <v>0</v>
      </c>
      <c r="H29" s="1"/>
      <c r="I29" s="21" t="s">
        <v>57</v>
      </c>
      <c r="J29" s="21" t="s">
        <v>57</v>
      </c>
    </row>
    <row r="30" spans="1:10" ht="26.25" customHeight="1" thickBot="1">
      <c r="A30" s="30" t="s">
        <v>28</v>
      </c>
      <c r="B30" s="31"/>
      <c r="C30" s="31"/>
      <c r="D30" s="31"/>
      <c r="E30" s="31"/>
      <c r="F30" s="32"/>
      <c r="G30" s="18">
        <f>SUM(G12:G29)</f>
        <v>0</v>
      </c>
      <c r="H30" s="20"/>
      <c r="I30" s="19"/>
      <c r="J30" s="19"/>
    </row>
    <row r="32" spans="1:10" s="16" customFormat="1">
      <c r="A32" s="16" t="s">
        <v>49</v>
      </c>
    </row>
  </sheetData>
  <mergeCells count="21">
    <mergeCell ref="A30:F30"/>
    <mergeCell ref="A8:H8"/>
    <mergeCell ref="B15:B16"/>
    <mergeCell ref="B10:C10"/>
    <mergeCell ref="B11:C11"/>
    <mergeCell ref="B12:C12"/>
    <mergeCell ref="B13:C13"/>
    <mergeCell ref="B14:C14"/>
    <mergeCell ref="B17:C17"/>
    <mergeCell ref="B18:C18"/>
    <mergeCell ref="B19:C19"/>
    <mergeCell ref="B20:C20"/>
    <mergeCell ref="B21:C21"/>
    <mergeCell ref="B22:C22"/>
    <mergeCell ref="B28:C28"/>
    <mergeCell ref="B29:C29"/>
    <mergeCell ref="B23:C23"/>
    <mergeCell ref="B24:C24"/>
    <mergeCell ref="B25:C25"/>
    <mergeCell ref="B26:C26"/>
    <mergeCell ref="B27:C27"/>
  </mergeCells>
  <pageMargins left="0.78740157480314965" right="0.70866141732283472" top="0.78740157480314965" bottom="0.39370078740157483" header="0.31496062992125984" footer="0.31496062992125984"/>
  <pageSetup paperSize="9" scale="67" fitToHeight="0" orientation="portrait" r:id="rId1"/>
  <headerFooter>
    <oddHeader xml:space="preserve">&amp;R&amp;"-,Pogrubiony"&amp;12Załącznik nr 1b do oferty - Tabela elementów scalonych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Michalska</dc:creator>
  <cp:lastModifiedBy>Paulina Mateusiak</cp:lastModifiedBy>
  <cp:lastPrinted>2022-11-28T11:26:33Z</cp:lastPrinted>
  <dcterms:created xsi:type="dcterms:W3CDTF">2022-01-26T13:06:03Z</dcterms:created>
  <dcterms:modified xsi:type="dcterms:W3CDTF">2022-11-30T13:49:37Z</dcterms:modified>
</cp:coreProperties>
</file>