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2\BU01 - DBA - USŁUGA DRUKU\ZO\TEAMS\"/>
    </mc:Choice>
  </mc:AlternateContent>
  <bookViews>
    <workbookView xWindow="0" yWindow="0" windowWidth="28800" windowHeight="14100" activeTab="2"/>
  </bookViews>
  <sheets>
    <sheet name="Formularz oferty Część I " sheetId="1" r:id="rId1"/>
    <sheet name="Formularz oferty Część II" sheetId="3" r:id="rId2"/>
    <sheet name="Formularz oferty Część III" sheetId="2" r:id="rId3"/>
  </sheets>
  <definedNames>
    <definedName name="_xlnm.Print_Area" localSheetId="1">'Formularz oferty Część II'!$A$1:$G$31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F20" i="1" s="1"/>
  <c r="D21" i="1"/>
  <c r="F21" i="1" s="1"/>
  <c r="D22" i="1"/>
  <c r="F22" i="1" s="1"/>
  <c r="D23" i="1"/>
  <c r="F23" i="1" s="1"/>
  <c r="G23" i="1" s="1"/>
  <c r="D24" i="1"/>
  <c r="F24" i="1" s="1"/>
  <c r="D25" i="1"/>
  <c r="F25" i="1" s="1"/>
  <c r="G25" i="1" s="1"/>
  <c r="D26" i="1"/>
  <c r="D27" i="1"/>
  <c r="F27" i="1" s="1"/>
  <c r="D28" i="1"/>
  <c r="F28" i="1" s="1"/>
  <c r="D22" i="2"/>
  <c r="D21" i="2"/>
  <c r="F21" i="2" s="1"/>
  <c r="G21" i="2" s="1"/>
  <c r="D20" i="2"/>
  <c r="D23" i="2" s="1"/>
  <c r="D22" i="3"/>
  <c r="D21" i="3"/>
  <c r="D20" i="3"/>
  <c r="G28" i="1" l="1"/>
  <c r="G21" i="1"/>
  <c r="G24" i="1"/>
  <c r="F26" i="1"/>
  <c r="G26" i="1" s="1"/>
  <c r="G22" i="1"/>
  <c r="D29" i="1"/>
  <c r="G27" i="1"/>
  <c r="G20" i="1"/>
  <c r="F22" i="3"/>
  <c r="G22" i="3" s="1"/>
  <c r="F22" i="2"/>
  <c r="G22" i="2" s="1"/>
  <c r="F20" i="2"/>
  <c r="F20" i="3"/>
  <c r="D23" i="3"/>
  <c r="F21" i="3"/>
  <c r="G21" i="3" s="1"/>
  <c r="F29" i="1" l="1"/>
  <c r="G29" i="1"/>
  <c r="F23" i="2"/>
  <c r="G20" i="2"/>
  <c r="G23" i="2" s="1"/>
  <c r="F23" i="3"/>
  <c r="G20" i="3"/>
  <c r="G23" i="3" s="1"/>
</calcChain>
</file>

<file path=xl/sharedStrings.xml><?xml version="1.0" encoding="utf-8"?>
<sst xmlns="http://schemas.openxmlformats.org/spreadsheetml/2006/main" count="123" uniqueCount="59">
  <si>
    <t>Załącznik nr 3 do ZO CZIiTT-BU01/2022</t>
  </si>
  <si>
    <t>Politechnika Warszawska</t>
  </si>
  <si>
    <t>Centrum Zarządzania Innowacjami</t>
  </si>
  <si>
    <t>i Transferem Technologii</t>
  </si>
  <si>
    <t>ul. Rektorska 4, 00-614 Warszawa</t>
  </si>
  <si>
    <t>(pieczęć firmowa)</t>
  </si>
  <si>
    <t>FORMULARZ OFERTY - CZĘŚĆ I</t>
  </si>
  <si>
    <t>Pełna nazwa Wykonawcy</t>
  </si>
  <si>
    <t>Adres Wykonawcy</t>
  </si>
  <si>
    <t>Adres poczty elektronicznej</t>
  </si>
  <si>
    <t>Nr telefonu</t>
  </si>
  <si>
    <t>NIP:</t>
  </si>
  <si>
    <t>REGON:</t>
  </si>
  <si>
    <t>Osoba do kontaktu podczas postępowania</t>
  </si>
  <si>
    <t>imię nazwisko, mail, telefon</t>
  </si>
  <si>
    <t>Osoba do kontaktu podczas realizacji umowy</t>
  </si>
  <si>
    <r>
      <t xml:space="preserve">W odpowiedzi na zapytanie ofertowe pn.: 
"Druk materiałów informacyjno-promocyjnych CZIiTT PW 2022” </t>
    </r>
    <r>
      <rPr>
        <b/>
        <sz val="10"/>
        <color theme="1"/>
        <rFont val="Tahoma"/>
        <family val="2"/>
        <charset val="238"/>
      </rPr>
      <t>Część I: Poligrafia</t>
    </r>
    <r>
      <rPr>
        <sz val="10"/>
        <color theme="1"/>
        <rFont val="Tahoma"/>
        <family val="2"/>
        <charset val="238"/>
      </rPr>
      <t xml:space="preserve">, sygn. CZIiTT-BU01/2022, 
</t>
    </r>
    <r>
      <rPr>
        <b/>
        <sz val="10"/>
        <color theme="1"/>
        <rFont val="Tahoma"/>
        <family val="2"/>
        <charset val="238"/>
      </rPr>
      <t>oświadczamy</t>
    </r>
    <r>
      <rPr>
        <sz val="10"/>
        <color theme="1"/>
        <rFont val="Tahoma"/>
        <family val="2"/>
        <charset val="238"/>
      </rPr>
      <t xml:space="preserve">, iż spełniamy warunki udziału w postępowaniu, dysponujemy i będziemy dysponować podczas realizacji zamówienia niezbędnym potencjałem osobowym i technicznym oraz
</t>
    </r>
    <r>
      <rPr>
        <b/>
        <sz val="10"/>
        <color indexed="8"/>
        <rFont val="Tahoma"/>
        <family val="2"/>
        <charset val="238"/>
      </rPr>
      <t>oferujemy wykonanie przedmiotu zamówienia na następujących warunkach:</t>
    </r>
  </si>
  <si>
    <t>Produkt</t>
  </si>
  <si>
    <t>Liczba sztuk</t>
  </si>
  <si>
    <t>Cena jednostkowa netto</t>
  </si>
  <si>
    <t>Łączna cena netto</t>
  </si>
  <si>
    <t>Stawka VAT</t>
  </si>
  <si>
    <t>Wartość VAT</t>
  </si>
  <si>
    <t>Cena brutto</t>
  </si>
  <si>
    <t>CZĘŚĆ I. Poligrafia</t>
  </si>
  <si>
    <t>1.      Katalog usług B+R PW</t>
  </si>
  <si>
    <r>
      <t>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Badania-Innowacje-Technologie – wersja polska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</si>
  <si>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Badania-Innowacje-Technologie – wersja angielska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</si>
  <si>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Ulotka informacyjna: Technologie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</si>
  <si>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Ulotka składana: Instrukcja obsługi regulaminu</t>
    </r>
  </si>
  <si>
    <r>
      <t>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Kartka świąteczna Wielkanocna z kopertą</t>
    </r>
  </si>
  <si>
    <r>
      <t>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Kartka świąteczna Noworoczna z kopertą</t>
    </r>
  </si>
  <si>
    <r>
      <t>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Folder informacyjny ogólny CZIiTT PW</t>
    </r>
  </si>
  <si>
    <r>
      <t>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Ulotki informacyjne i projektowe DRIMn</t>
    </r>
  </si>
  <si>
    <t>ŁĄCZNIE CZ. I POLIGRAFIA</t>
  </si>
  <si>
    <t>-</t>
  </si>
  <si>
    <r>
      <t xml:space="preserve">Ponadto </t>
    </r>
    <r>
      <rPr>
        <b/>
        <sz val="10"/>
        <color theme="1"/>
        <rFont val="Tahoma"/>
        <family val="2"/>
        <charset val="238"/>
      </rPr>
      <t>oświadczamy</t>
    </r>
    <r>
      <rPr>
        <sz val="10"/>
        <color theme="1"/>
        <rFont val="Tahoma"/>
        <family val="2"/>
        <charset val="238"/>
      </rPr>
      <t>, że:</t>
    </r>
  </si>
  <si>
    <t xml:space="preserve"> 2. Uważamy się za związanych niniejszą ofertą w okresie 21 dni, licząc od terminu składania ofert.</t>
  </si>
  <si>
    <t>Do oferty załączamy Wykaz usług, zgodny z wzorem stanowiącym załącznik nr 2 do ZO.</t>
  </si>
  <si>
    <t>Imię i nazwisko osoby
upoważnionej do reprezentowania Wykonawcy</t>
  </si>
  <si>
    <t>Data</t>
  </si>
  <si>
    <t>Podpis osoby upoważnionej do reprezentowania Wykonawcy</t>
  </si>
  <si>
    <t>FORMULARZ OFERTY - CZĘŚĆ II</t>
  </si>
  <si>
    <r>
      <t xml:space="preserve">W odpowiedzi na zapytanie ofertowe pn.: 
"Druk materiałów informacyjno-promocyjnych CZIiTT PW 2022” </t>
    </r>
    <r>
      <rPr>
        <b/>
        <sz val="10"/>
        <color theme="1"/>
        <rFont val="Tahoma"/>
        <family val="2"/>
        <charset val="238"/>
      </rPr>
      <t>Część II: Druk wielkoformatowy</t>
    </r>
    <r>
      <rPr>
        <sz val="10"/>
        <color theme="1"/>
        <rFont val="Tahoma"/>
        <family val="2"/>
        <charset val="238"/>
      </rPr>
      <t xml:space="preserve">, 
sygn. CZIiTT-BU01/2022, 
</t>
    </r>
    <r>
      <rPr>
        <b/>
        <sz val="10"/>
        <color theme="1"/>
        <rFont val="Tahoma"/>
        <family val="2"/>
        <charset val="238"/>
      </rPr>
      <t>oświadczamy</t>
    </r>
    <r>
      <rPr>
        <sz val="10"/>
        <color theme="1"/>
        <rFont val="Tahoma"/>
        <family val="2"/>
        <charset val="238"/>
      </rPr>
      <t xml:space="preserve">, iż spełniamy warunki udziału w postępowaniu, dysponujemy i będziemy dysponować podczas realizacji zamówienia niezbędnym potencjałem osobowym i technicznym oraz
</t>
    </r>
    <r>
      <rPr>
        <b/>
        <sz val="10"/>
        <color indexed="8"/>
        <rFont val="Tahoma"/>
        <family val="2"/>
        <charset val="238"/>
      </rPr>
      <t>oferujemy wykonanie przedmiotu zamówienia na następujących warunkach:</t>
    </r>
  </si>
  <si>
    <t>CZĘŚĆ II. Druk wielkoformatowy</t>
  </si>
  <si>
    <r>
      <t>10.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Plakat: Technologia A1</t>
    </r>
  </si>
  <si>
    <r>
      <t>11.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Plakaty: DRIMn B1</t>
    </r>
  </si>
  <si>
    <r>
      <t>12.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Plandeka</t>
    </r>
  </si>
  <si>
    <t>ŁĄCZNIE CZ. II DRUK WIELKOFORMATOWY</t>
  </si>
  <si>
    <t>FORMULARZ OFERTY - CZĘŚĆ III</t>
  </si>
  <si>
    <r>
      <t xml:space="preserve">W odpowiedzi na zapytanie ofertowe pn.: 
"Druk materiałów informacyjno-promocyjnych CZIiTT PW 2022” </t>
    </r>
    <r>
      <rPr>
        <b/>
        <sz val="10"/>
        <color theme="1"/>
        <rFont val="Tahoma"/>
        <family val="2"/>
        <charset val="238"/>
      </rPr>
      <t>Część III: Materiały reklamomwe</t>
    </r>
    <r>
      <rPr>
        <sz val="10"/>
        <color theme="1"/>
        <rFont val="Tahoma"/>
        <family val="2"/>
        <charset val="238"/>
      </rPr>
      <t xml:space="preserve">, 
sygn. CZIiTT-BU01/2022, 
</t>
    </r>
    <r>
      <rPr>
        <b/>
        <sz val="10"/>
        <color theme="1"/>
        <rFont val="Tahoma"/>
        <family val="2"/>
        <charset val="238"/>
      </rPr>
      <t>oświadczamy</t>
    </r>
    <r>
      <rPr>
        <sz val="10"/>
        <color theme="1"/>
        <rFont val="Tahoma"/>
        <family val="2"/>
        <charset val="238"/>
      </rPr>
      <t xml:space="preserve">, iż spełniamy warunki udziału w postępowaniu, dysponujemy i będziemy dysponować podczas realizacji zamówienia niezbędnym potencjałem osobowym i technicznym oraz
</t>
    </r>
    <r>
      <rPr>
        <b/>
        <sz val="10"/>
        <color indexed="8"/>
        <rFont val="Tahoma"/>
        <family val="2"/>
        <charset val="238"/>
      </rPr>
      <t>oferujemy wykonanie przedmiotu zamówienia na następujących warunkach:</t>
    </r>
  </si>
  <si>
    <t xml:space="preserve">CZĘŚĆ III. Materiały reklamowe </t>
  </si>
  <si>
    <r>
      <t>13.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Rollup 1</t>
    </r>
  </si>
  <si>
    <r>
      <t>14.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Rollup 2</t>
    </r>
  </si>
  <si>
    <r>
      <t>15.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Tahoma"/>
        <family val="2"/>
        <charset val="238"/>
      </rPr>
      <t>Ścianka do spotkań online</t>
    </r>
  </si>
  <si>
    <t>ŁĄCZNIE CZ. III. MATERIAŁY REKLAMOWE</t>
  </si>
  <si>
    <t>2. Uważamy się za związanych niniejszą ofertą w okresie 21 dni, licząc od terminu składania ofert.</t>
  </si>
  <si>
    <t>1. W przypadku wybrania naszej oferty jako najkorzystniejszej zobowiązujemy się do zawarcia umowy, zgodnej 
z projektem zawartym w Załączniku nr 1 do Zapytania ofertowego.</t>
  </si>
  <si>
    <t>1. W przypadku wybrania naszej oferty jako najkorzystniejszej zobowiązujemy się do zawarcia umowy, zgodnej z projektem zawartym 
w Załączniku nr 1 do Zapytania ofertowego.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</si>
</sst>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9" fontId="0" fillId="0" borderId="2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1" fillId="0" borderId="9" xfId="0" applyNumberFormat="1" applyFont="1" applyBorder="1"/>
    <xf numFmtId="164" fontId="0" fillId="0" borderId="7" xfId="0" applyNumberFormat="1" applyBorder="1"/>
    <xf numFmtId="164" fontId="1" fillId="0" borderId="10" xfId="0" applyNumberFormat="1" applyFont="1" applyBorder="1"/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2" xfId="0" applyFont="1" applyBorder="1" applyAlignment="1">
      <alignment vertical="center" wrapText="1"/>
    </xf>
    <xf numFmtId="9" fontId="0" fillId="0" borderId="2" xfId="1" applyFont="1" applyBorder="1"/>
    <xf numFmtId="9" fontId="0" fillId="0" borderId="2" xfId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opLeftCell="A4" zoomScale="130" zoomScaleNormal="130" workbookViewId="0">
      <selection activeCell="A34" sqref="A34:G34"/>
    </sheetView>
  </sheetViews>
  <sheetFormatPr defaultRowHeight="15" x14ac:dyDescent="0.25"/>
  <cols>
    <col min="1" max="1" width="44" style="1" customWidth="1"/>
    <col min="2" max="2" width="12" customWidth="1"/>
    <col min="3" max="3" width="10" customWidth="1"/>
    <col min="4" max="4" width="14.7109375" customWidth="1"/>
    <col min="5" max="6" width="10.42578125" customWidth="1"/>
    <col min="7" max="7" width="11.28515625" customWidth="1"/>
  </cols>
  <sheetData>
    <row r="2" spans="1:7" ht="14.45" customHeight="1" x14ac:dyDescent="0.25">
      <c r="A2" s="19"/>
      <c r="B2" s="19"/>
      <c r="C2" s="19"/>
      <c r="D2" s="47" t="s">
        <v>0</v>
      </c>
      <c r="E2" s="47"/>
      <c r="F2" s="47"/>
      <c r="G2" s="47"/>
    </row>
    <row r="3" spans="1:7" ht="14.45" customHeight="1" x14ac:dyDescent="0.25">
      <c r="A3" s="19"/>
      <c r="B3" s="20"/>
      <c r="C3" s="19"/>
      <c r="D3" s="19"/>
      <c r="E3" s="19"/>
      <c r="F3" s="19"/>
      <c r="G3" s="19"/>
    </row>
    <row r="4" spans="1:7" ht="14.45" customHeight="1" x14ac:dyDescent="0.25">
      <c r="A4" s="19"/>
      <c r="B4" s="20"/>
      <c r="C4" s="19"/>
      <c r="D4" s="50" t="s">
        <v>1</v>
      </c>
      <c r="E4" s="50"/>
      <c r="F4" s="50"/>
      <c r="G4" s="50"/>
    </row>
    <row r="5" spans="1:7" ht="14.45" customHeight="1" x14ac:dyDescent="0.25">
      <c r="A5" s="22"/>
      <c r="B5" s="20"/>
      <c r="C5" s="19"/>
      <c r="D5" s="48" t="s">
        <v>2</v>
      </c>
      <c r="E5" s="48"/>
      <c r="F5" s="48"/>
      <c r="G5" s="48"/>
    </row>
    <row r="6" spans="1:7" ht="14.45" customHeight="1" x14ac:dyDescent="0.25">
      <c r="A6" s="22"/>
      <c r="B6" s="20"/>
      <c r="C6" s="19"/>
      <c r="D6" s="48" t="s">
        <v>3</v>
      </c>
      <c r="E6" s="48"/>
      <c r="F6" s="48"/>
      <c r="G6" s="48"/>
    </row>
    <row r="7" spans="1:7" x14ac:dyDescent="0.25">
      <c r="A7" s="55"/>
      <c r="B7" s="55"/>
      <c r="C7" s="19"/>
      <c r="D7" s="49" t="s">
        <v>4</v>
      </c>
      <c r="E7" s="49"/>
      <c r="F7" s="49"/>
      <c r="G7" s="49"/>
    </row>
    <row r="8" spans="1:7" ht="31.15" customHeight="1" x14ac:dyDescent="0.25">
      <c r="A8" s="25" t="s">
        <v>5</v>
      </c>
      <c r="B8" s="29"/>
      <c r="C8" s="19"/>
      <c r="D8" s="20"/>
      <c r="E8" s="27"/>
      <c r="F8" s="28"/>
      <c r="G8" s="21"/>
    </row>
    <row r="9" spans="1:7" ht="21.6" customHeight="1" x14ac:dyDescent="0.25">
      <c r="A9" s="50" t="s">
        <v>6</v>
      </c>
      <c r="B9" s="50"/>
      <c r="C9" s="50"/>
      <c r="D9" s="50"/>
      <c r="E9" s="50"/>
      <c r="F9" s="50"/>
      <c r="G9" s="50"/>
    </row>
    <row r="10" spans="1:7" x14ac:dyDescent="0.25">
      <c r="A10" s="23"/>
      <c r="B10" s="23"/>
      <c r="C10" s="23"/>
      <c r="D10" s="23"/>
      <c r="E10" s="24"/>
      <c r="F10" s="23"/>
      <c r="G10" s="23"/>
    </row>
    <row r="11" spans="1:7" ht="28.15" customHeight="1" x14ac:dyDescent="0.25">
      <c r="A11" s="31" t="s">
        <v>7</v>
      </c>
      <c r="B11" s="72" t="s">
        <v>8</v>
      </c>
      <c r="C11" s="71"/>
      <c r="D11" s="75" t="s">
        <v>9</v>
      </c>
      <c r="E11" s="75"/>
      <c r="F11" s="51" t="s">
        <v>10</v>
      </c>
      <c r="G11" s="52"/>
    </row>
    <row r="12" spans="1:7" ht="44.45" customHeight="1" x14ac:dyDescent="0.25">
      <c r="A12" s="26"/>
      <c r="B12" s="73"/>
      <c r="C12" s="74"/>
      <c r="D12" s="76"/>
      <c r="E12" s="77"/>
      <c r="F12" s="53"/>
      <c r="G12" s="54"/>
    </row>
    <row r="13" spans="1:7" ht="14.45" customHeight="1" x14ac:dyDescent="0.25">
      <c r="A13" s="32" t="s">
        <v>11</v>
      </c>
      <c r="B13" s="68"/>
      <c r="C13" s="68"/>
      <c r="D13" s="71" t="s">
        <v>12</v>
      </c>
      <c r="E13" s="52"/>
      <c r="F13" s="69"/>
      <c r="G13" s="70"/>
    </row>
    <row r="14" spans="1:7" ht="22.9" customHeight="1" x14ac:dyDescent="0.25">
      <c r="A14" s="30" t="s">
        <v>13</v>
      </c>
      <c r="B14" s="62" t="s">
        <v>14</v>
      </c>
      <c r="C14" s="64"/>
      <c r="D14" s="65"/>
      <c r="E14" s="65"/>
      <c r="F14" s="65"/>
      <c r="G14" s="65"/>
    </row>
    <row r="15" spans="1:7" ht="21.6" customHeight="1" x14ac:dyDescent="0.25">
      <c r="A15" s="30" t="s">
        <v>15</v>
      </c>
      <c r="B15" s="63"/>
      <c r="C15" s="66"/>
      <c r="D15" s="67"/>
      <c r="E15" s="67"/>
      <c r="F15" s="67"/>
      <c r="G15" s="67"/>
    </row>
    <row r="16" spans="1:7" ht="73.150000000000006" customHeight="1" x14ac:dyDescent="0.25">
      <c r="A16" s="59" t="s">
        <v>16</v>
      </c>
      <c r="B16" s="60"/>
      <c r="C16" s="60"/>
      <c r="D16" s="60"/>
      <c r="E16" s="60"/>
      <c r="F16" s="60"/>
      <c r="G16" s="61"/>
    </row>
    <row r="17" spans="1:7" ht="15.75" thickBot="1" x14ac:dyDescent="0.3"/>
    <row r="18" spans="1:7" ht="51.75" thickBot="1" x14ac:dyDescent="0.3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 spans="1:7" x14ac:dyDescent="0.25">
      <c r="A19" s="56" t="s">
        <v>24</v>
      </c>
      <c r="B19" s="57"/>
      <c r="C19" s="57"/>
      <c r="D19" s="57"/>
      <c r="E19" s="57"/>
      <c r="F19" s="57"/>
      <c r="G19" s="58"/>
    </row>
    <row r="20" spans="1:7" x14ac:dyDescent="0.25">
      <c r="A20" s="4" t="s">
        <v>25</v>
      </c>
      <c r="B20" s="3">
        <v>400</v>
      </c>
      <c r="C20" s="12"/>
      <c r="D20" s="12">
        <f t="shared" ref="D20:D28" si="0">ROUND(B20*C20,2)</f>
        <v>0</v>
      </c>
      <c r="E20" s="10">
        <v>0.05</v>
      </c>
      <c r="F20" s="11">
        <f>ROUND(D20*E20,2)</f>
        <v>0</v>
      </c>
      <c r="G20" s="14">
        <f>D20+F20</f>
        <v>0</v>
      </c>
    </row>
    <row r="21" spans="1:7" ht="25.5" x14ac:dyDescent="0.25">
      <c r="A21" s="4" t="s">
        <v>26</v>
      </c>
      <c r="B21" s="3">
        <v>400</v>
      </c>
      <c r="C21" s="12"/>
      <c r="D21" s="12">
        <f t="shared" si="0"/>
        <v>0</v>
      </c>
      <c r="E21" s="10">
        <v>0.05</v>
      </c>
      <c r="F21" s="11">
        <f t="shared" ref="F21:F28" si="1">ROUND(D21*E21,2)</f>
        <v>0</v>
      </c>
      <c r="G21" s="14">
        <f t="shared" ref="G21:G28" si="2">D21+F21</f>
        <v>0</v>
      </c>
    </row>
    <row r="22" spans="1:7" ht="25.5" x14ac:dyDescent="0.25">
      <c r="A22" s="4" t="s">
        <v>27</v>
      </c>
      <c r="B22" s="3">
        <v>200</v>
      </c>
      <c r="C22" s="12"/>
      <c r="D22" s="12">
        <f t="shared" si="0"/>
        <v>0</v>
      </c>
      <c r="E22" s="10">
        <v>0.05</v>
      </c>
      <c r="F22" s="11">
        <f t="shared" si="1"/>
        <v>0</v>
      </c>
      <c r="G22" s="14">
        <f t="shared" si="2"/>
        <v>0</v>
      </c>
    </row>
    <row r="23" spans="1:7" x14ac:dyDescent="0.25">
      <c r="A23" s="4" t="s">
        <v>28</v>
      </c>
      <c r="B23" s="3">
        <v>3000</v>
      </c>
      <c r="C23" s="12"/>
      <c r="D23" s="12">
        <f t="shared" si="0"/>
        <v>0</v>
      </c>
      <c r="E23" s="37">
        <v>0.23</v>
      </c>
      <c r="F23" s="11">
        <f t="shared" si="1"/>
        <v>0</v>
      </c>
      <c r="G23" s="14">
        <f t="shared" si="2"/>
        <v>0</v>
      </c>
    </row>
    <row r="24" spans="1:7" ht="25.5" x14ac:dyDescent="0.25">
      <c r="A24" s="4" t="s">
        <v>29</v>
      </c>
      <c r="B24" s="3">
        <v>250</v>
      </c>
      <c r="C24" s="12"/>
      <c r="D24" s="12">
        <f t="shared" si="0"/>
        <v>0</v>
      </c>
      <c r="E24" s="37">
        <v>0.23</v>
      </c>
      <c r="F24" s="11">
        <f t="shared" si="1"/>
        <v>0</v>
      </c>
      <c r="G24" s="14">
        <f t="shared" si="2"/>
        <v>0</v>
      </c>
    </row>
    <row r="25" spans="1:7" x14ac:dyDescent="0.25">
      <c r="A25" s="4" t="s">
        <v>30</v>
      </c>
      <c r="B25" s="3">
        <v>200</v>
      </c>
      <c r="C25" s="12"/>
      <c r="D25" s="12">
        <f t="shared" si="0"/>
        <v>0</v>
      </c>
      <c r="E25" s="37">
        <v>0.23</v>
      </c>
      <c r="F25" s="11">
        <f t="shared" si="1"/>
        <v>0</v>
      </c>
      <c r="G25" s="14">
        <f t="shared" si="2"/>
        <v>0</v>
      </c>
    </row>
    <row r="26" spans="1:7" x14ac:dyDescent="0.25">
      <c r="A26" s="4" t="s">
        <v>31</v>
      </c>
      <c r="B26" s="3">
        <v>200</v>
      </c>
      <c r="C26" s="12"/>
      <c r="D26" s="12">
        <f t="shared" si="0"/>
        <v>0</v>
      </c>
      <c r="E26" s="37">
        <v>0.23</v>
      </c>
      <c r="F26" s="11">
        <f t="shared" si="1"/>
        <v>0</v>
      </c>
      <c r="G26" s="14">
        <f t="shared" si="2"/>
        <v>0</v>
      </c>
    </row>
    <row r="27" spans="1:7" x14ac:dyDescent="0.25">
      <c r="A27" s="4" t="s">
        <v>32</v>
      </c>
      <c r="B27" s="3">
        <v>2000</v>
      </c>
      <c r="C27" s="12"/>
      <c r="D27" s="12">
        <f t="shared" si="0"/>
        <v>0</v>
      </c>
      <c r="E27" s="37">
        <v>0.23</v>
      </c>
      <c r="F27" s="11">
        <f t="shared" si="1"/>
        <v>0</v>
      </c>
      <c r="G27" s="14">
        <f t="shared" si="2"/>
        <v>0</v>
      </c>
    </row>
    <row r="28" spans="1:7" x14ac:dyDescent="0.25">
      <c r="A28" s="4" t="s">
        <v>33</v>
      </c>
      <c r="B28" s="3">
        <v>1000</v>
      </c>
      <c r="C28" s="12"/>
      <c r="D28" s="12">
        <f t="shared" si="0"/>
        <v>0</v>
      </c>
      <c r="E28" s="37">
        <v>0.23</v>
      </c>
      <c r="F28" s="11">
        <f t="shared" si="1"/>
        <v>0</v>
      </c>
      <c r="G28" s="14">
        <f t="shared" si="2"/>
        <v>0</v>
      </c>
    </row>
    <row r="29" spans="1:7" ht="15.75" thickBot="1" x14ac:dyDescent="0.3">
      <c r="A29" s="5" t="s">
        <v>34</v>
      </c>
      <c r="B29" s="9" t="s">
        <v>35</v>
      </c>
      <c r="C29" s="9" t="s">
        <v>35</v>
      </c>
      <c r="D29" s="12">
        <f>SUM(D20:D28)</f>
        <v>0</v>
      </c>
      <c r="E29" s="9" t="s">
        <v>35</v>
      </c>
      <c r="F29" s="17">
        <f>SUM(F20:F28)</f>
        <v>0</v>
      </c>
      <c r="G29" s="15">
        <f>SUM(G20:G28)</f>
        <v>0</v>
      </c>
    </row>
    <row r="31" spans="1:7" x14ac:dyDescent="0.25">
      <c r="A31" s="33" t="s">
        <v>36</v>
      </c>
      <c r="B31" s="35"/>
      <c r="C31" s="35"/>
      <c r="D31" s="35"/>
      <c r="E31" s="35"/>
      <c r="F31" s="35"/>
      <c r="G31" s="35"/>
    </row>
    <row r="32" spans="1:7" ht="33" customHeight="1" x14ac:dyDescent="0.25">
      <c r="A32" s="43" t="s">
        <v>58</v>
      </c>
      <c r="B32" s="43"/>
      <c r="C32" s="43"/>
      <c r="D32" s="43"/>
      <c r="E32" s="43"/>
      <c r="F32" s="43"/>
      <c r="G32" s="43"/>
    </row>
    <row r="33" spans="1:7" ht="22.9" customHeight="1" x14ac:dyDescent="0.25">
      <c r="A33" s="44" t="s">
        <v>56</v>
      </c>
      <c r="B33" s="44"/>
      <c r="C33" s="44"/>
      <c r="D33" s="44"/>
      <c r="E33" s="44"/>
      <c r="F33" s="44"/>
      <c r="G33" s="44"/>
    </row>
    <row r="34" spans="1:7" x14ac:dyDescent="0.25">
      <c r="A34" s="82" t="s">
        <v>38</v>
      </c>
      <c r="B34" s="82"/>
      <c r="C34" s="82"/>
      <c r="D34" s="82"/>
      <c r="E34" s="82"/>
      <c r="F34" s="82"/>
      <c r="G34" s="82"/>
    </row>
    <row r="35" spans="1:7" ht="43.15" customHeight="1" x14ac:dyDescent="0.25">
      <c r="A35" s="34" t="s">
        <v>39</v>
      </c>
      <c r="B35" s="45" t="s">
        <v>40</v>
      </c>
      <c r="C35" s="46"/>
      <c r="D35" s="41" t="s">
        <v>41</v>
      </c>
      <c r="E35" s="41"/>
      <c r="F35" s="41"/>
      <c r="G35" s="41"/>
    </row>
    <row r="36" spans="1:7" ht="55.9" customHeight="1" x14ac:dyDescent="0.25">
      <c r="A36" s="36"/>
      <c r="B36" s="39"/>
      <c r="C36" s="40"/>
      <c r="D36" s="42"/>
      <c r="E36" s="42"/>
      <c r="F36" s="42"/>
      <c r="G36" s="42"/>
    </row>
  </sheetData>
  <mergeCells count="28">
    <mergeCell ref="F11:G11"/>
    <mergeCell ref="F12:G12"/>
    <mergeCell ref="A7:B7"/>
    <mergeCell ref="A9:G9"/>
    <mergeCell ref="A19:G19"/>
    <mergeCell ref="A16:G16"/>
    <mergeCell ref="B14:B15"/>
    <mergeCell ref="C14:G14"/>
    <mergeCell ref="C15:G15"/>
    <mergeCell ref="B13:C13"/>
    <mergeCell ref="F13:G13"/>
    <mergeCell ref="D13:E13"/>
    <mergeCell ref="B11:C11"/>
    <mergeCell ref="B12:C12"/>
    <mergeCell ref="D11:E11"/>
    <mergeCell ref="D12:E12"/>
    <mergeCell ref="D2:G2"/>
    <mergeCell ref="D5:G5"/>
    <mergeCell ref="D6:G6"/>
    <mergeCell ref="D7:G7"/>
    <mergeCell ref="D4:G4"/>
    <mergeCell ref="B36:C36"/>
    <mergeCell ref="D35:G35"/>
    <mergeCell ref="D36:G36"/>
    <mergeCell ref="A32:G32"/>
    <mergeCell ref="A33:G33"/>
    <mergeCell ref="A34:G34"/>
    <mergeCell ref="B35:C35"/>
  </mergeCells>
  <conditionalFormatting sqref="C20:C28">
    <cfRule type="containsBlanks" dxfId="5" priority="2">
      <formula>LEN(TRIM(C20))=0</formula>
    </cfRule>
  </conditionalFormatting>
  <conditionalFormatting sqref="E23:E28">
    <cfRule type="containsBlanks" dxfId="4" priority="1">
      <formula>LEN(TRIM(E23))=0</formula>
    </cfRule>
  </conditionalFormatting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110" zoomScaleNormal="110" workbookViewId="0">
      <selection activeCell="A29" sqref="A29"/>
    </sheetView>
  </sheetViews>
  <sheetFormatPr defaultRowHeight="15" x14ac:dyDescent="0.25"/>
  <cols>
    <col min="1" max="1" width="34.28515625" customWidth="1"/>
    <col min="3" max="3" width="11.28515625" customWidth="1"/>
    <col min="4" max="4" width="13.140625" customWidth="1"/>
    <col min="5" max="5" width="9.7109375" customWidth="1"/>
    <col min="6" max="6" width="12.7109375" customWidth="1"/>
    <col min="7" max="7" width="15.28515625" customWidth="1"/>
  </cols>
  <sheetData>
    <row r="1" spans="1:7" x14ac:dyDescent="0.25">
      <c r="A1" s="1"/>
    </row>
    <row r="2" spans="1:7" x14ac:dyDescent="0.25">
      <c r="A2" s="19"/>
      <c r="B2" s="19"/>
      <c r="C2" s="19"/>
      <c r="D2" s="47" t="s">
        <v>0</v>
      </c>
      <c r="E2" s="47"/>
      <c r="F2" s="47"/>
      <c r="G2" s="47"/>
    </row>
    <row r="3" spans="1:7" x14ac:dyDescent="0.25">
      <c r="A3" s="19"/>
      <c r="B3" s="20"/>
      <c r="C3" s="19"/>
      <c r="D3" s="19"/>
      <c r="E3" s="19"/>
      <c r="F3" s="19"/>
      <c r="G3" s="19"/>
    </row>
    <row r="4" spans="1:7" x14ac:dyDescent="0.25">
      <c r="A4" s="19"/>
      <c r="B4" s="20"/>
      <c r="C4" s="19"/>
      <c r="D4" s="50" t="s">
        <v>1</v>
      </c>
      <c r="E4" s="50"/>
      <c r="F4" s="50"/>
      <c r="G4" s="50"/>
    </row>
    <row r="5" spans="1:7" x14ac:dyDescent="0.25">
      <c r="A5" s="22"/>
      <c r="B5" s="20"/>
      <c r="C5" s="19"/>
      <c r="D5" s="48" t="s">
        <v>2</v>
      </c>
      <c r="E5" s="48"/>
      <c r="F5" s="48"/>
      <c r="G5" s="48"/>
    </row>
    <row r="6" spans="1:7" x14ac:dyDescent="0.25">
      <c r="A6" s="22"/>
      <c r="B6" s="20"/>
      <c r="C6" s="19"/>
      <c r="D6" s="48" t="s">
        <v>3</v>
      </c>
      <c r="E6" s="48"/>
      <c r="F6" s="48"/>
      <c r="G6" s="48"/>
    </row>
    <row r="7" spans="1:7" x14ac:dyDescent="0.25">
      <c r="A7" s="55"/>
      <c r="B7" s="55"/>
      <c r="C7" s="19"/>
      <c r="D7" s="49" t="s">
        <v>4</v>
      </c>
      <c r="E7" s="49"/>
      <c r="F7" s="49"/>
      <c r="G7" s="49"/>
    </row>
    <row r="8" spans="1:7" x14ac:dyDescent="0.25">
      <c r="A8" s="25" t="s">
        <v>5</v>
      </c>
      <c r="B8" s="29"/>
      <c r="C8" s="19"/>
      <c r="D8" s="20"/>
      <c r="E8" s="27"/>
      <c r="F8" s="28"/>
      <c r="G8" s="21"/>
    </row>
    <row r="9" spans="1:7" x14ac:dyDescent="0.25">
      <c r="A9" s="50" t="s">
        <v>42</v>
      </c>
      <c r="B9" s="50"/>
      <c r="C9" s="50"/>
      <c r="D9" s="50"/>
      <c r="E9" s="50"/>
      <c r="F9" s="50"/>
      <c r="G9" s="50"/>
    </row>
    <row r="10" spans="1:7" x14ac:dyDescent="0.25">
      <c r="A10" s="23"/>
      <c r="B10" s="23"/>
      <c r="C10" s="23"/>
      <c r="D10" s="23"/>
      <c r="E10" s="24"/>
      <c r="F10" s="23"/>
      <c r="G10" s="23"/>
    </row>
    <row r="11" spans="1:7" ht="25.9" customHeight="1" x14ac:dyDescent="0.25">
      <c r="A11" s="31" t="s">
        <v>7</v>
      </c>
      <c r="B11" s="72" t="s">
        <v>8</v>
      </c>
      <c r="C11" s="71"/>
      <c r="D11" s="75" t="s">
        <v>9</v>
      </c>
      <c r="E11" s="75"/>
      <c r="F11" s="51" t="s">
        <v>10</v>
      </c>
      <c r="G11" s="52"/>
    </row>
    <row r="12" spans="1:7" ht="51" customHeight="1" x14ac:dyDescent="0.25">
      <c r="A12" s="26"/>
      <c r="B12" s="73"/>
      <c r="C12" s="74"/>
      <c r="D12" s="76"/>
      <c r="E12" s="77"/>
      <c r="F12" s="53"/>
      <c r="G12" s="54"/>
    </row>
    <row r="13" spans="1:7" ht="21" customHeight="1" x14ac:dyDescent="0.25">
      <c r="A13" s="32" t="s">
        <v>11</v>
      </c>
      <c r="B13" s="68"/>
      <c r="C13" s="68"/>
      <c r="D13" s="71" t="s">
        <v>12</v>
      </c>
      <c r="E13" s="52"/>
      <c r="F13" s="69"/>
      <c r="G13" s="70"/>
    </row>
    <row r="14" spans="1:7" ht="26.25" x14ac:dyDescent="0.25">
      <c r="A14" s="30" t="s">
        <v>13</v>
      </c>
      <c r="B14" s="62" t="s">
        <v>14</v>
      </c>
      <c r="C14" s="64"/>
      <c r="D14" s="65"/>
      <c r="E14" s="65"/>
      <c r="F14" s="65"/>
      <c r="G14" s="65"/>
    </row>
    <row r="15" spans="1:7" ht="26.25" x14ac:dyDescent="0.25">
      <c r="A15" s="30" t="s">
        <v>15</v>
      </c>
      <c r="B15" s="63"/>
      <c r="C15" s="66"/>
      <c r="D15" s="67"/>
      <c r="E15" s="67"/>
      <c r="F15" s="67"/>
      <c r="G15" s="67"/>
    </row>
    <row r="16" spans="1:7" ht="95.45" customHeight="1" x14ac:dyDescent="0.25">
      <c r="A16" s="59" t="s">
        <v>43</v>
      </c>
      <c r="B16" s="60"/>
      <c r="C16" s="60"/>
      <c r="D16" s="60"/>
      <c r="E16" s="60"/>
      <c r="F16" s="60"/>
      <c r="G16" s="61"/>
    </row>
    <row r="17" spans="1:7" ht="15.75" thickBot="1" x14ac:dyDescent="0.3"/>
    <row r="18" spans="1:7" ht="38.25" x14ac:dyDescent="0.25">
      <c r="A18" s="6" t="s">
        <v>17</v>
      </c>
      <c r="B18" s="7" t="s">
        <v>18</v>
      </c>
      <c r="C18" s="7" t="s">
        <v>19</v>
      </c>
      <c r="D18" s="7" t="s">
        <v>20</v>
      </c>
      <c r="E18" s="7" t="s">
        <v>21</v>
      </c>
      <c r="F18" s="2" t="s">
        <v>22</v>
      </c>
      <c r="G18" s="8" t="s">
        <v>23</v>
      </c>
    </row>
    <row r="19" spans="1:7" x14ac:dyDescent="0.25">
      <c r="A19" s="78" t="s">
        <v>44</v>
      </c>
      <c r="B19" s="79"/>
      <c r="C19" s="79"/>
      <c r="D19" s="79"/>
      <c r="E19" s="79"/>
      <c r="F19" s="80"/>
      <c r="G19" s="81"/>
    </row>
    <row r="20" spans="1:7" x14ac:dyDescent="0.25">
      <c r="A20" s="4" t="s">
        <v>45</v>
      </c>
      <c r="B20" s="3">
        <v>30</v>
      </c>
      <c r="C20" s="12"/>
      <c r="D20" s="12">
        <f>ROUND(B20*C20,2)</f>
        <v>0</v>
      </c>
      <c r="E20" s="37">
        <v>0.23</v>
      </c>
      <c r="F20" s="11">
        <f>ROUND(D20*E20,2)</f>
        <v>0</v>
      </c>
      <c r="G20" s="14">
        <f>D20+F20</f>
        <v>0</v>
      </c>
    </row>
    <row r="21" spans="1:7" x14ac:dyDescent="0.25">
      <c r="A21" s="4" t="s">
        <v>46</v>
      </c>
      <c r="B21" s="3">
        <v>30</v>
      </c>
      <c r="C21" s="12"/>
      <c r="D21" s="12">
        <f t="shared" ref="D21:D22" si="0">ROUND(B21*C21,2)</f>
        <v>0</v>
      </c>
      <c r="E21" s="37">
        <v>0.23</v>
      </c>
      <c r="F21" s="11">
        <f t="shared" ref="F21:F22" si="1">ROUND(D21*E21,2)</f>
        <v>0</v>
      </c>
      <c r="G21" s="14">
        <f t="shared" ref="G21:G22" si="2">D21+F21</f>
        <v>0</v>
      </c>
    </row>
    <row r="22" spans="1:7" x14ac:dyDescent="0.25">
      <c r="A22" s="4" t="s">
        <v>47</v>
      </c>
      <c r="B22" s="3">
        <v>1</v>
      </c>
      <c r="C22" s="12"/>
      <c r="D22" s="12">
        <f t="shared" si="0"/>
        <v>0</v>
      </c>
      <c r="E22" s="37">
        <v>0.23</v>
      </c>
      <c r="F22" s="11">
        <f t="shared" si="1"/>
        <v>0</v>
      </c>
      <c r="G22" s="14">
        <f t="shared" si="2"/>
        <v>0</v>
      </c>
    </row>
    <row r="23" spans="1:7" ht="26.25" thickBot="1" x14ac:dyDescent="0.3">
      <c r="A23" s="83" t="s">
        <v>48</v>
      </c>
      <c r="B23" s="9" t="s">
        <v>35</v>
      </c>
      <c r="C23" s="9" t="s">
        <v>35</v>
      </c>
      <c r="D23" s="13">
        <f>SUM(D20:D22)</f>
        <v>0</v>
      </c>
      <c r="E23" s="9" t="s">
        <v>35</v>
      </c>
      <c r="F23" s="18">
        <f>SUM(F20:F22)</f>
        <v>0</v>
      </c>
      <c r="G23" s="13">
        <f>SUM(G20:G22)</f>
        <v>0</v>
      </c>
    </row>
    <row r="25" spans="1:7" x14ac:dyDescent="0.25">
      <c r="A25" s="33" t="s">
        <v>36</v>
      </c>
      <c r="B25" s="35"/>
      <c r="C25" s="35"/>
      <c r="D25" s="35"/>
      <c r="E25" s="35"/>
      <c r="F25" s="35"/>
      <c r="G25" s="35"/>
    </row>
    <row r="26" spans="1:7" ht="40.9" customHeight="1" x14ac:dyDescent="0.25">
      <c r="A26" s="43" t="s">
        <v>57</v>
      </c>
      <c r="B26" s="43"/>
      <c r="C26" s="43"/>
      <c r="D26" s="43"/>
      <c r="E26" s="43"/>
      <c r="F26" s="43"/>
      <c r="G26" s="43"/>
    </row>
    <row r="27" spans="1:7" x14ac:dyDescent="0.25">
      <c r="A27" s="44" t="s">
        <v>37</v>
      </c>
      <c r="B27" s="44"/>
      <c r="C27" s="44"/>
      <c r="D27" s="44"/>
      <c r="E27" s="44"/>
      <c r="F27" s="44"/>
      <c r="G27" s="44"/>
    </row>
    <row r="28" spans="1:7" x14ac:dyDescent="0.25">
      <c r="A28" s="82" t="s">
        <v>38</v>
      </c>
      <c r="B28" s="82"/>
      <c r="C28" s="82"/>
      <c r="D28" s="82"/>
      <c r="E28" s="82"/>
      <c r="F28" s="82"/>
      <c r="G28" s="82"/>
    </row>
    <row r="29" spans="1:7" ht="38.25" x14ac:dyDescent="0.25">
      <c r="A29" s="34" t="s">
        <v>39</v>
      </c>
      <c r="B29" s="45" t="s">
        <v>40</v>
      </c>
      <c r="C29" s="46"/>
      <c r="D29" s="41" t="s">
        <v>41</v>
      </c>
      <c r="E29" s="41"/>
      <c r="F29" s="41"/>
      <c r="G29" s="41"/>
    </row>
    <row r="30" spans="1:7" ht="46.15" customHeight="1" x14ac:dyDescent="0.25">
      <c r="A30" s="36"/>
      <c r="B30" s="39"/>
      <c r="C30" s="40"/>
      <c r="D30" s="42"/>
      <c r="E30" s="42"/>
      <c r="F30" s="42"/>
      <c r="G30" s="42"/>
    </row>
  </sheetData>
  <mergeCells count="28">
    <mergeCell ref="D2:G2"/>
    <mergeCell ref="D4:G4"/>
    <mergeCell ref="D5:G5"/>
    <mergeCell ref="D6:G6"/>
    <mergeCell ref="A7:B7"/>
    <mergeCell ref="D7:G7"/>
    <mergeCell ref="A9:G9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B15"/>
    <mergeCell ref="C14:G14"/>
    <mergeCell ref="C15:G15"/>
    <mergeCell ref="B30:C30"/>
    <mergeCell ref="D30:G30"/>
    <mergeCell ref="A16:G16"/>
    <mergeCell ref="A26:G26"/>
    <mergeCell ref="A27:G27"/>
    <mergeCell ref="A28:G28"/>
    <mergeCell ref="B29:C29"/>
    <mergeCell ref="D29:G29"/>
    <mergeCell ref="A19:G19"/>
  </mergeCells>
  <conditionalFormatting sqref="C20:C22">
    <cfRule type="containsBlanks" dxfId="3" priority="2">
      <formula>LEN(TRIM(C20))=0</formula>
    </cfRule>
  </conditionalFormatting>
  <conditionalFormatting sqref="E20:E22">
    <cfRule type="containsBlanks" dxfId="2" priority="1">
      <formula>LEN(TRIM(E20))=0</formula>
    </cfRule>
  </conditionalFormatting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zoomScaleSheetLayoutView="160" workbookViewId="0">
      <selection activeCell="A16" sqref="A16:G16"/>
    </sheetView>
  </sheetViews>
  <sheetFormatPr defaultRowHeight="15" x14ac:dyDescent="0.25"/>
  <cols>
    <col min="1" max="1" width="33.42578125" customWidth="1"/>
    <col min="3" max="3" width="11.7109375" customWidth="1"/>
    <col min="4" max="4" width="13.85546875" customWidth="1"/>
    <col min="6" max="6" width="10.5703125" customWidth="1"/>
    <col min="7" max="7" width="13.42578125" customWidth="1"/>
  </cols>
  <sheetData>
    <row r="1" spans="1:7" x14ac:dyDescent="0.25">
      <c r="A1" s="1"/>
    </row>
    <row r="2" spans="1:7" x14ac:dyDescent="0.25">
      <c r="A2" s="19"/>
      <c r="B2" s="19"/>
      <c r="C2" s="19"/>
      <c r="D2" s="47" t="s">
        <v>0</v>
      </c>
      <c r="E2" s="47"/>
      <c r="F2" s="47"/>
      <c r="G2" s="47"/>
    </row>
    <row r="3" spans="1:7" x14ac:dyDescent="0.25">
      <c r="A3" s="19"/>
      <c r="B3" s="20"/>
      <c r="C3" s="19"/>
      <c r="D3" s="19"/>
      <c r="E3" s="19"/>
      <c r="F3" s="19"/>
      <c r="G3" s="19"/>
    </row>
    <row r="4" spans="1:7" x14ac:dyDescent="0.25">
      <c r="A4" s="19"/>
      <c r="B4" s="20"/>
      <c r="C4" s="19"/>
      <c r="D4" s="50" t="s">
        <v>1</v>
      </c>
      <c r="E4" s="50"/>
      <c r="F4" s="50"/>
      <c r="G4" s="50"/>
    </row>
    <row r="5" spans="1:7" x14ac:dyDescent="0.25">
      <c r="A5" s="22"/>
      <c r="B5" s="20"/>
      <c r="C5" s="19"/>
      <c r="D5" s="48" t="s">
        <v>2</v>
      </c>
      <c r="E5" s="48"/>
      <c r="F5" s="48"/>
      <c r="G5" s="48"/>
    </row>
    <row r="6" spans="1:7" x14ac:dyDescent="0.25">
      <c r="A6" s="22"/>
      <c r="B6" s="20"/>
      <c r="C6" s="19"/>
      <c r="D6" s="48" t="s">
        <v>3</v>
      </c>
      <c r="E6" s="48"/>
      <c r="F6" s="48"/>
      <c r="G6" s="48"/>
    </row>
    <row r="7" spans="1:7" x14ac:dyDescent="0.25">
      <c r="A7" s="55"/>
      <c r="B7" s="55"/>
      <c r="C7" s="19"/>
      <c r="D7" s="49" t="s">
        <v>4</v>
      </c>
      <c r="E7" s="49"/>
      <c r="F7" s="49"/>
      <c r="G7" s="49"/>
    </row>
    <row r="8" spans="1:7" x14ac:dyDescent="0.25">
      <c r="A8" s="25" t="s">
        <v>5</v>
      </c>
      <c r="B8" s="29"/>
      <c r="C8" s="19"/>
      <c r="D8" s="20"/>
      <c r="E8" s="27"/>
      <c r="F8" s="28"/>
      <c r="G8" s="21"/>
    </row>
    <row r="9" spans="1:7" x14ac:dyDescent="0.25">
      <c r="A9" s="50" t="s">
        <v>49</v>
      </c>
      <c r="B9" s="50"/>
      <c r="C9" s="50"/>
      <c r="D9" s="50"/>
      <c r="E9" s="50"/>
      <c r="F9" s="50"/>
      <c r="G9" s="50"/>
    </row>
    <row r="10" spans="1:7" x14ac:dyDescent="0.25">
      <c r="A10" s="23"/>
      <c r="B10" s="23"/>
      <c r="C10" s="23"/>
      <c r="D10" s="23"/>
      <c r="E10" s="24"/>
      <c r="F10" s="23"/>
      <c r="G10" s="23"/>
    </row>
    <row r="11" spans="1:7" ht="28.15" customHeight="1" x14ac:dyDescent="0.25">
      <c r="A11" s="31" t="s">
        <v>7</v>
      </c>
      <c r="B11" s="72" t="s">
        <v>8</v>
      </c>
      <c r="C11" s="71"/>
      <c r="D11" s="75" t="s">
        <v>9</v>
      </c>
      <c r="E11" s="75"/>
      <c r="F11" s="51" t="s">
        <v>10</v>
      </c>
      <c r="G11" s="52"/>
    </row>
    <row r="12" spans="1:7" ht="49.15" customHeight="1" x14ac:dyDescent="0.25">
      <c r="A12" s="26"/>
      <c r="B12" s="73"/>
      <c r="C12" s="74"/>
      <c r="D12" s="76"/>
      <c r="E12" s="77"/>
      <c r="F12" s="53"/>
      <c r="G12" s="54"/>
    </row>
    <row r="13" spans="1:7" x14ac:dyDescent="0.25">
      <c r="A13" s="32" t="s">
        <v>11</v>
      </c>
      <c r="B13" s="68"/>
      <c r="C13" s="68"/>
      <c r="D13" s="71" t="s">
        <v>12</v>
      </c>
      <c r="E13" s="52"/>
      <c r="F13" s="69"/>
      <c r="G13" s="70"/>
    </row>
    <row r="14" spans="1:7" ht="26.25" x14ac:dyDescent="0.25">
      <c r="A14" s="30" t="s">
        <v>13</v>
      </c>
      <c r="B14" s="62" t="s">
        <v>14</v>
      </c>
      <c r="C14" s="64"/>
      <c r="D14" s="65"/>
      <c r="E14" s="65"/>
      <c r="F14" s="65"/>
      <c r="G14" s="65"/>
    </row>
    <row r="15" spans="1:7" ht="26.25" x14ac:dyDescent="0.25">
      <c r="A15" s="30" t="s">
        <v>15</v>
      </c>
      <c r="B15" s="63"/>
      <c r="C15" s="66"/>
      <c r="D15" s="67"/>
      <c r="E15" s="67"/>
      <c r="F15" s="67"/>
      <c r="G15" s="67"/>
    </row>
    <row r="16" spans="1:7" ht="99.6" customHeight="1" x14ac:dyDescent="0.25">
      <c r="A16" s="59" t="s">
        <v>50</v>
      </c>
      <c r="B16" s="60"/>
      <c r="C16" s="60"/>
      <c r="D16" s="60"/>
      <c r="E16" s="60"/>
      <c r="F16" s="60"/>
      <c r="G16" s="61"/>
    </row>
    <row r="17" spans="1:7" ht="15.75" thickBot="1" x14ac:dyDescent="0.3"/>
    <row r="18" spans="1:7" ht="38.25" x14ac:dyDescent="0.25">
      <c r="A18" s="6" t="s">
        <v>17</v>
      </c>
      <c r="B18" s="7" t="s">
        <v>18</v>
      </c>
      <c r="C18" s="7" t="s">
        <v>19</v>
      </c>
      <c r="D18" s="7" t="s">
        <v>20</v>
      </c>
      <c r="E18" s="7" t="s">
        <v>21</v>
      </c>
      <c r="F18" s="2" t="s">
        <v>22</v>
      </c>
      <c r="G18" s="8" t="s">
        <v>23</v>
      </c>
    </row>
    <row r="19" spans="1:7" x14ac:dyDescent="0.25">
      <c r="A19" s="78" t="s">
        <v>51</v>
      </c>
      <c r="B19" s="79"/>
      <c r="C19" s="79"/>
      <c r="D19" s="79"/>
      <c r="E19" s="79"/>
      <c r="F19" s="80"/>
      <c r="G19" s="81"/>
    </row>
    <row r="20" spans="1:7" x14ac:dyDescent="0.25">
      <c r="A20" s="4" t="s">
        <v>52</v>
      </c>
      <c r="B20" s="3">
        <v>4</v>
      </c>
      <c r="C20" s="12"/>
      <c r="D20" s="12">
        <f>ROUND(B20*C20,2)</f>
        <v>0</v>
      </c>
      <c r="E20" s="38">
        <v>0.23</v>
      </c>
      <c r="F20" s="11">
        <f>ROUND(D20*E20,2)</f>
        <v>0</v>
      </c>
      <c r="G20" s="14">
        <f>D20+F20</f>
        <v>0</v>
      </c>
    </row>
    <row r="21" spans="1:7" x14ac:dyDescent="0.25">
      <c r="A21" s="4" t="s">
        <v>53</v>
      </c>
      <c r="B21" s="3">
        <v>1</v>
      </c>
      <c r="C21" s="12"/>
      <c r="D21" s="12">
        <f t="shared" ref="D21:D22" si="0">ROUND(B21*C21,2)</f>
        <v>0</v>
      </c>
      <c r="E21" s="38">
        <v>0.23</v>
      </c>
      <c r="F21" s="11">
        <f t="shared" ref="F21:F22" si="1">ROUND(D21*E21,2)</f>
        <v>0</v>
      </c>
      <c r="G21" s="14">
        <f t="shared" ref="G21:G22" si="2">D21+F21</f>
        <v>0</v>
      </c>
    </row>
    <row r="22" spans="1:7" x14ac:dyDescent="0.25">
      <c r="A22" s="4" t="s">
        <v>54</v>
      </c>
      <c r="B22" s="3">
        <v>1</v>
      </c>
      <c r="C22" s="12"/>
      <c r="D22" s="12">
        <f t="shared" si="0"/>
        <v>0</v>
      </c>
      <c r="E22" s="38">
        <v>0.23</v>
      </c>
      <c r="F22" s="11">
        <f t="shared" si="1"/>
        <v>0</v>
      </c>
      <c r="G22" s="14">
        <f t="shared" si="2"/>
        <v>0</v>
      </c>
    </row>
    <row r="23" spans="1:7" ht="26.25" thickBot="1" x14ac:dyDescent="0.3">
      <c r="A23" s="5" t="s">
        <v>55</v>
      </c>
      <c r="B23" s="9" t="s">
        <v>35</v>
      </c>
      <c r="C23" s="9" t="s">
        <v>35</v>
      </c>
      <c r="D23" s="13">
        <f>SUM(D20:D22)</f>
        <v>0</v>
      </c>
      <c r="E23" s="9" t="s">
        <v>35</v>
      </c>
      <c r="F23" s="16">
        <f>SUM(F20:F22)</f>
        <v>0</v>
      </c>
      <c r="G23" s="13">
        <f>SUM(G20:G22)</f>
        <v>0</v>
      </c>
    </row>
    <row r="25" spans="1:7" x14ac:dyDescent="0.25">
      <c r="A25" s="33" t="s">
        <v>36</v>
      </c>
      <c r="B25" s="35"/>
      <c r="C25" s="35"/>
      <c r="D25" s="35"/>
      <c r="E25" s="35"/>
      <c r="F25" s="35"/>
      <c r="G25" s="35"/>
    </row>
    <row r="26" spans="1:7" ht="26.45" customHeight="1" x14ac:dyDescent="0.25">
      <c r="A26" s="43" t="s">
        <v>57</v>
      </c>
      <c r="B26" s="43"/>
      <c r="C26" s="43"/>
      <c r="D26" s="43"/>
      <c r="E26" s="43"/>
      <c r="F26" s="43"/>
      <c r="G26" s="43"/>
    </row>
    <row r="27" spans="1:7" x14ac:dyDescent="0.25">
      <c r="A27" s="44" t="s">
        <v>37</v>
      </c>
      <c r="B27" s="44"/>
      <c r="C27" s="44"/>
      <c r="D27" s="44"/>
      <c r="E27" s="44"/>
      <c r="F27" s="44"/>
      <c r="G27" s="44"/>
    </row>
    <row r="28" spans="1:7" x14ac:dyDescent="0.25">
      <c r="A28" s="82" t="s">
        <v>38</v>
      </c>
      <c r="B28" s="82"/>
      <c r="C28" s="82"/>
      <c r="D28" s="82"/>
      <c r="E28" s="82"/>
      <c r="F28" s="82"/>
      <c r="G28" s="82"/>
    </row>
    <row r="29" spans="1:7" ht="38.25" x14ac:dyDescent="0.25">
      <c r="A29" s="34" t="s">
        <v>39</v>
      </c>
      <c r="B29" s="45" t="s">
        <v>40</v>
      </c>
      <c r="C29" s="46"/>
      <c r="D29" s="41" t="s">
        <v>41</v>
      </c>
      <c r="E29" s="41"/>
      <c r="F29" s="41"/>
      <c r="G29" s="41"/>
    </row>
    <row r="30" spans="1:7" ht="35.450000000000003" customHeight="1" x14ac:dyDescent="0.25">
      <c r="A30" s="36"/>
      <c r="B30" s="39"/>
      <c r="C30" s="40"/>
      <c r="D30" s="42"/>
      <c r="E30" s="42"/>
      <c r="F30" s="42"/>
      <c r="G30" s="42"/>
    </row>
  </sheetData>
  <mergeCells count="28">
    <mergeCell ref="D2:G2"/>
    <mergeCell ref="D4:G4"/>
    <mergeCell ref="D5:G5"/>
    <mergeCell ref="D6:G6"/>
    <mergeCell ref="A28:G28"/>
    <mergeCell ref="A7:B7"/>
    <mergeCell ref="D7:G7"/>
    <mergeCell ref="A9:G9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D30:G30"/>
    <mergeCell ref="B14:B15"/>
    <mergeCell ref="C14:G14"/>
    <mergeCell ref="C15:G15"/>
    <mergeCell ref="A16:G16"/>
    <mergeCell ref="A26:G26"/>
    <mergeCell ref="A27:G27"/>
    <mergeCell ref="A19:G19"/>
    <mergeCell ref="B29:C29"/>
    <mergeCell ref="D29:G29"/>
    <mergeCell ref="B30:C30"/>
  </mergeCells>
  <conditionalFormatting sqref="C20:C22">
    <cfRule type="containsBlanks" dxfId="1" priority="4">
      <formula>LEN(TRIM(C20))=0</formula>
    </cfRule>
  </conditionalFormatting>
  <conditionalFormatting sqref="E20:E22">
    <cfRule type="containsBlanks" dxfId="0" priority="3">
      <formula>LEN(TRIM(E20))=0</formula>
    </cfRule>
  </conditionalFormatting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6B6CF096A00D47B267E69EF17850B4" ma:contentTypeVersion="2" ma:contentTypeDescription="Utwórz nowy dokument." ma:contentTypeScope="" ma:versionID="e00fbdc292f1f2d492641af05fd0c8b4">
  <xsd:schema xmlns:xsd="http://www.w3.org/2001/XMLSchema" xmlns:xs="http://www.w3.org/2001/XMLSchema" xmlns:p="http://schemas.microsoft.com/office/2006/metadata/properties" xmlns:ns2="85678538-7ee0-4068-82a3-8364536dba26" targetNamespace="http://schemas.microsoft.com/office/2006/metadata/properties" ma:root="true" ma:fieldsID="b48335b03dbd7457844427d848f22426" ns2:_="">
    <xsd:import namespace="85678538-7ee0-4068-82a3-8364536dba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78538-7ee0-4068-82a3-8364536db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0E03AC-2A3C-4DD7-855A-45C3239E2BB3}">
  <ds:schemaRefs>
    <ds:schemaRef ds:uri="http://schemas.openxmlformats.org/package/2006/metadata/core-properties"/>
    <ds:schemaRef ds:uri="http://schemas.microsoft.com/office/2006/documentManagement/types"/>
    <ds:schemaRef ds:uri="85678538-7ee0-4068-82a3-8364536dba26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03810BC-2552-4D2D-A630-DA9CA3ED0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78538-7ee0-4068-82a3-8364536db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3FC451-63CC-40D1-B781-3EE0033181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Formularz oferty Część I </vt:lpstr>
      <vt:lpstr>Formularz oferty Część II</vt:lpstr>
      <vt:lpstr>Formularz oferty Część III</vt:lpstr>
      <vt:lpstr>'Formularz oferty Część II'!Obszar_wydruku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Klaudyna Nowińska</dc:creator>
  <cp:keywords/>
  <dc:description/>
  <cp:lastModifiedBy>Dębowska Renata</cp:lastModifiedBy>
  <cp:revision/>
  <dcterms:created xsi:type="dcterms:W3CDTF">2022-02-03T07:50:10Z</dcterms:created>
  <dcterms:modified xsi:type="dcterms:W3CDTF">2022-03-29T08:47:18Z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0x010100CD6B6CF096A00D47B267E69EF17850B4</vt:lpwstr>
  </property>
</Properties>
</file>