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60" windowWidth="18240" windowHeight="11820"/>
  </bookViews>
  <sheets>
    <sheet name="1h" sheetId="1" r:id="rId1"/>
  </sheets>
  <definedNames>
    <definedName name="_xlnm.Print_Area" localSheetId="0">'1h'!$A$1:$W$17</definedName>
  </definedNames>
  <calcPr calcId="125725"/>
</workbook>
</file>

<file path=xl/calcChain.xml><?xml version="1.0" encoding="utf-8"?>
<calcChain xmlns="http://schemas.openxmlformats.org/spreadsheetml/2006/main">
  <c r="T5" i="1"/>
  <c r="V5" s="1"/>
  <c r="W5" s="1"/>
  <c r="T6"/>
  <c r="V6" s="1"/>
  <c r="W6" s="1"/>
  <c r="T4"/>
  <c r="V4" s="1"/>
  <c r="V7" l="1"/>
  <c r="W4"/>
  <c r="W7" s="1"/>
  <c r="T7"/>
</calcChain>
</file>

<file path=xl/sharedStrings.xml><?xml version="1.0" encoding="utf-8"?>
<sst xmlns="http://schemas.openxmlformats.org/spreadsheetml/2006/main" count="38" uniqueCount="37">
  <si>
    <t>LP</t>
  </si>
  <si>
    <t>NAZWA I OPIS TOWARU</t>
  </si>
  <si>
    <t>L</t>
  </si>
  <si>
    <t>szt</t>
  </si>
  <si>
    <t>J.M.</t>
  </si>
  <si>
    <t>CENA JEDN. NETTO</t>
  </si>
  <si>
    <t>WARTOŚĆ NETTO</t>
  </si>
  <si>
    <t>WARTOŚĆ BRUTTO</t>
  </si>
  <si>
    <t xml:space="preserve">Pojemniki i wkłady wymienne firmy KATRIN lub równoważnej </t>
  </si>
  <si>
    <t>NAZWA HANDLOWA OFEROWANEGO TOWARU I/LUB NAZWA PRODUCENTA *</t>
  </si>
  <si>
    <t>* Wykonawca zobowiązany jest podać nazwę handlową oferowanego towaru i/lub producenta.  Nie wypisanie przez Wykonawcę nazwy towaru i/lub producenta spowoduje odrzucenie oferty na podstawie art. 226 ust.1 pkt. 5) Pzp - treśc oferty nie będzie zgodna z warunkami zamówienia. Zamawiajacy nie będzie miał możliwości sprawdzenia czy zaoferowany produkt spełnia określone wymagania.</t>
  </si>
  <si>
    <t>WARTOŚĆ PODATKU VAT</t>
  </si>
  <si>
    <t>STAWKA PODATKU VAT</t>
  </si>
  <si>
    <t>Dokument należy wypełnić i podpisać kwalifikowanym podpisem elektronicznym lub podpisem zaufanym lub podpisem osobistym. Zamawiający zaleca zapisanie dokumentu w formacie PDF.</t>
  </si>
  <si>
    <t>**** Zamawiający informuje, że na dzień ogłoszenia postępowania posiada zamontowane: 50 pojemników na mydło w piance KATRIN; 50 pojemników na ręcznik papierowy z gilotynowym systemem dozowania KATRIN oraz 50 pojemników na odświeżacz powietrza - elektroniczny firmy KATRIN. Zamawiajacy oczekuje, że Wykonawca zaoferuje towar w pełni wartościowy oraz kompatybilny z asortymentem, który Zamawiajacy zakupił wcześniej.</t>
  </si>
  <si>
    <t>OGÓŁEM/RAZEM:</t>
  </si>
  <si>
    <t xml:space="preserve">                                        Formularz cenowy do części 8                                zał. Nr 1 h</t>
  </si>
  <si>
    <t>DYREKCJA</t>
  </si>
  <si>
    <t>JAN</t>
  </si>
  <si>
    <t>LECZNICTWO</t>
  </si>
  <si>
    <t>PŻ DŁUGOPOLE</t>
  </si>
  <si>
    <t>PŻ JUBILAT</t>
  </si>
  <si>
    <t>PŻ WOJCIECH</t>
  </si>
  <si>
    <t>SZPITAL JUBILAT</t>
  </si>
  <si>
    <t>SZPITALE DŁUGOPOLE</t>
  </si>
  <si>
    <t>TECHNICZNY</t>
  </si>
  <si>
    <t>ZDRÓJ WOJCIECH</t>
  </si>
  <si>
    <t>ZESPÓŁ ADAMA</t>
  </si>
  <si>
    <t>ZPL DŁUGOPOLE</t>
  </si>
  <si>
    <t>ZPL LĄDEEK</t>
  </si>
  <si>
    <r>
      <t>MYDŁO W PIANCE -</t>
    </r>
    <r>
      <rPr>
        <sz val="8"/>
        <color indexed="8"/>
        <rFont val="Cambria"/>
        <family val="1"/>
        <charset val="238"/>
      </rPr>
      <t xml:space="preserve"> PH OKOŁO 4,5, GĘSTOŚĆ 1,01 G/CM³. OPAKOWANIE JEDNOSTKOWE 1000ML, PASUJĄCE DO  DOZOWNIKA KATRIN NA MYDŁO W PIANCE. WYMIARY OPAKOWANIA OKOŁO: WYS. 295MM, SZER. 71MM, DŁ. 92MM, MASA NETTO 1110G. WYDAJNOŚĆ JEDNEGO OPAKOWANIA 2500 UŻYĆ.</t>
    </r>
    <r>
      <rPr>
        <b/>
        <sz val="8"/>
        <color indexed="8"/>
        <rFont val="Cambria"/>
        <family val="1"/>
        <charset val="238"/>
      </rPr>
      <t xml:space="preserve"> KATRIN FOAMWASH LUB RÓWNOWAŻNY.</t>
    </r>
  </si>
  <si>
    <r>
      <t>MYDŁO W PIANCE -</t>
    </r>
    <r>
      <rPr>
        <sz val="8"/>
        <rFont val="Cambria"/>
        <family val="1"/>
        <charset val="238"/>
      </rPr>
      <t xml:space="preserve"> PH OKOŁO 4,5, GĘSTOŚĆ 1,01 G/CM³. OPAKOWANIE JEDNOSTKOWE 500ML, PASUJĄCE DO  DOZOWNIKA KATRIN NA MYDŁO W PIANCE. WWYDAJNOŚĆ JEDNEGO </t>
    </r>
    <r>
      <rPr>
        <b/>
        <u/>
        <sz val="8"/>
        <rFont val="Cambria"/>
        <family val="1"/>
        <charset val="238"/>
      </rPr>
      <t>OPAKOWANIA 1250 UŻYĆ.</t>
    </r>
    <r>
      <rPr>
        <b/>
        <sz val="8"/>
        <rFont val="Cambria"/>
        <family val="1"/>
        <charset val="238"/>
      </rPr>
      <t xml:space="preserve"> KATRIN FOAMWASH LUB RÓWNOWAŻNY.</t>
    </r>
  </si>
  <si>
    <r>
      <t xml:space="preserve">RĘCZNIK BIAŁY, JEDNOWARSTWOWY, PASUJĄCY DO DOZOWNIKA Z GILOTYNOWYM SYSTEMEM DOZOWANIA RĘCZNIKA.  </t>
    </r>
    <r>
      <rPr>
        <sz val="8"/>
        <rFont val="Cambria"/>
        <family val="1"/>
        <charset val="238"/>
      </rPr>
      <t xml:space="preserve">DŁUGOŚĆ MIN. 100 METRÓW. SZEROKOŚĆ ROLKI 21 CM, ŚREDNICA 19 CM, GRAMATURA MIN. 24 G/M².
</t>
    </r>
  </si>
  <si>
    <t xml:space="preserve">** Wykonawca przed podpisaniem umowy jest zobowiązany dostarczyć aktualne karty charakterystyki asortymentu oraz do ich aktualizacji w trakcie trwania umowy. </t>
  </si>
  <si>
    <t xml:space="preserve">*** Wykonawca zobowiązany jest do 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a) bezpłatnej dostawy pojemników na ręczniki jednorazowe z gilotynowym systemem dozowania firmy KATRIN lub równoważnej w ilości 15 szt.; 
b) bezpłatnej dostawy dozowników na mydło w piance firmy KATRIN lub równoważnej w ilości 15 szt. 
</t>
  </si>
  <si>
    <t>Szacowana ilość</t>
  </si>
  <si>
    <t>---------</t>
  </si>
</sst>
</file>

<file path=xl/styles.xml><?xml version="1.0" encoding="utf-8"?>
<styleSheet xmlns="http://schemas.openxmlformats.org/spreadsheetml/2006/main">
  <numFmts count="5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&quot; &quot;#,##0.00&quot; &quot;[$zł-415]&quot; &quot;;&quot;-&quot;#,##0.00&quot; &quot;[$zł-415]&quot; &quot;;&quot; -&quot;00.0&quot; &quot;[$zł-415]&quot; &quot;;@&quot; &quot;"/>
    <numFmt numFmtId="165" formatCode="#,##0.00\ [$zł-415]"/>
    <numFmt numFmtId="166" formatCode="#,##0.00\ &quot;zł&quot;"/>
  </numFmts>
  <fonts count="31"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Tahoma"/>
      <family val="2"/>
      <charset val="238"/>
    </font>
    <font>
      <sz val="11"/>
      <color indexed="8"/>
      <name val="Czcionka tekstu podstawowego"/>
      <charset val="238"/>
    </font>
    <font>
      <b/>
      <sz val="14"/>
      <name val="Arial"/>
      <family val="2"/>
      <charset val="238"/>
    </font>
    <font>
      <sz val="9"/>
      <name val="Tahoma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rgb="FFFF0000"/>
      <name val="Arial"/>
      <family val="2"/>
      <charset val="238"/>
    </font>
    <font>
      <sz val="11"/>
      <color rgb="FFFF0000"/>
      <name val="Czcionka tekstu podstawowego"/>
      <family val="2"/>
      <charset val="238"/>
    </font>
    <font>
      <b/>
      <sz val="11"/>
      <name val="Cambria"/>
      <family val="1"/>
      <charset val="238"/>
    </font>
    <font>
      <sz val="8"/>
      <color theme="1"/>
      <name val="Cambria"/>
      <family val="1"/>
      <charset val="238"/>
    </font>
    <font>
      <b/>
      <sz val="8"/>
      <name val="Cambria"/>
      <family val="1"/>
      <charset val="238"/>
    </font>
    <font>
      <b/>
      <sz val="10"/>
      <name val="Cambria"/>
      <family val="1"/>
      <charset val="238"/>
    </font>
    <font>
      <sz val="8"/>
      <name val="Cambria"/>
      <family val="1"/>
      <charset val="238"/>
    </font>
    <font>
      <b/>
      <sz val="8"/>
      <color indexed="8"/>
      <name val="Cambria"/>
      <family val="1"/>
      <charset val="238"/>
    </font>
    <font>
      <sz val="8"/>
      <color indexed="8"/>
      <name val="Cambria"/>
      <family val="1"/>
      <charset val="238"/>
    </font>
    <font>
      <b/>
      <sz val="9"/>
      <name val="Cambria"/>
      <family val="1"/>
      <charset val="238"/>
    </font>
    <font>
      <sz val="10"/>
      <name val="Cambria"/>
      <family val="1"/>
      <charset val="238"/>
    </font>
    <font>
      <sz val="8"/>
      <color rgb="FF000000"/>
      <name val="Cambria"/>
      <family val="1"/>
      <charset val="238"/>
    </font>
    <font>
      <sz val="8"/>
      <color rgb="FFFF0000"/>
      <name val="Cambria"/>
      <family val="1"/>
      <charset val="238"/>
    </font>
    <font>
      <b/>
      <u/>
      <sz val="8"/>
      <name val="Cambria"/>
      <family val="1"/>
      <charset val="238"/>
    </font>
    <font>
      <b/>
      <sz val="9"/>
      <color rgb="FFFF0000"/>
      <name val="Cambria"/>
      <family val="1"/>
      <charset val="238"/>
    </font>
    <font>
      <sz val="9"/>
      <name val="Cambria"/>
      <family val="1"/>
      <charset val="238"/>
    </font>
    <font>
      <sz val="11"/>
      <color theme="1"/>
      <name val="Cambria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Czcionka tekstu podstawowego"/>
      <family val="2"/>
      <charset val="238"/>
    </font>
    <font>
      <b/>
      <sz val="8"/>
      <color theme="1"/>
      <name val="Cambria"/>
      <family val="1"/>
      <charset val="238"/>
    </font>
    <font>
      <sz val="8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5" fillId="0" borderId="0" applyNumberFormat="0" applyFont="0" applyBorder="0" applyProtection="0"/>
    <xf numFmtId="9" fontId="2" fillId="0" borderId="0" applyFill="0" applyBorder="0" applyAlignment="0" applyProtection="0"/>
    <xf numFmtId="44" fontId="2" fillId="0" borderId="0" applyFill="0" applyBorder="0" applyAlignment="0" applyProtection="0"/>
    <xf numFmtId="0" fontId="1" fillId="0" borderId="0" applyFill="0" applyBorder="0" applyAlignment="0" applyProtection="0"/>
    <xf numFmtId="9" fontId="8" fillId="0" borderId="0" applyFont="0" applyFill="0" applyBorder="0" applyAlignment="0" applyProtection="0"/>
  </cellStyleXfs>
  <cellXfs count="83">
    <xf numFmtId="0" fontId="0" fillId="0" borderId="0" xfId="0"/>
    <xf numFmtId="0" fontId="1" fillId="0" borderId="0" xfId="1"/>
    <xf numFmtId="0" fontId="1" fillId="0" borderId="0" xfId="1" applyFill="1"/>
    <xf numFmtId="0" fontId="1" fillId="0" borderId="0" xfId="1" applyAlignment="1">
      <alignment horizontal="justify"/>
    </xf>
    <xf numFmtId="0" fontId="1" fillId="0" borderId="0" xfId="1" applyBorder="1"/>
    <xf numFmtId="166" fontId="3" fillId="0" borderId="0" xfId="1" applyNumberFormat="1" applyFont="1" applyBorder="1" applyAlignment="1">
      <alignment horizontal="center" vertical="center"/>
    </xf>
    <xf numFmtId="165" fontId="1" fillId="0" borderId="0" xfId="1" applyNumberFormat="1" applyBorder="1"/>
    <xf numFmtId="0" fontId="4" fillId="0" borderId="0" xfId="0" applyFont="1" applyFill="1"/>
    <xf numFmtId="0" fontId="4" fillId="0" borderId="0" xfId="0" applyFont="1" applyFill="1" applyBorder="1"/>
    <xf numFmtId="0" fontId="7" fillId="0" borderId="0" xfId="0" applyFont="1" applyFill="1"/>
    <xf numFmtId="0" fontId="9" fillId="0" borderId="0" xfId="1" applyFont="1" applyFill="1"/>
    <xf numFmtId="0" fontId="10" fillId="0" borderId="0" xfId="0" applyFont="1"/>
    <xf numFmtId="0" fontId="12" fillId="0" borderId="0" xfId="0" applyFont="1"/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textRotation="90" wrapText="1"/>
    </xf>
    <xf numFmtId="0" fontId="14" fillId="0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textRotation="90"/>
    </xf>
    <xf numFmtId="0" fontId="14" fillId="4" borderId="1" xfId="0" applyFont="1" applyFill="1" applyBorder="1" applyAlignment="1">
      <alignment horizontal="center" vertical="center" textRotation="90"/>
    </xf>
    <xf numFmtId="0" fontId="14" fillId="0" borderId="1" xfId="0" applyFont="1" applyFill="1" applyBorder="1" applyAlignment="1">
      <alignment horizontal="center" vertical="center" textRotation="90"/>
    </xf>
    <xf numFmtId="0" fontId="13" fillId="0" borderId="1" xfId="0" applyFont="1" applyFill="1" applyBorder="1" applyAlignment="1">
      <alignment horizontal="center" vertical="center" textRotation="90" wrapText="1"/>
    </xf>
    <xf numFmtId="0" fontId="13" fillId="0" borderId="1" xfId="0" applyFont="1" applyBorder="1" applyAlignment="1">
      <alignment horizontal="center" vertical="center" textRotation="90"/>
    </xf>
    <xf numFmtId="0" fontId="13" fillId="0" borderId="1" xfId="0" applyFont="1" applyBorder="1" applyAlignment="1">
      <alignment horizontal="center" vertical="center" textRotation="90" wrapText="1"/>
    </xf>
    <xf numFmtId="0" fontId="15" fillId="3" borderId="1" xfId="1" applyFont="1" applyFill="1" applyBorder="1" applyAlignment="1">
      <alignment horizontal="center" vertical="center"/>
    </xf>
    <xf numFmtId="0" fontId="16" fillId="3" borderId="1" xfId="1" applyFont="1" applyFill="1" applyBorder="1" applyAlignment="1">
      <alignment horizontal="justify" vertical="top" wrapText="1"/>
    </xf>
    <xf numFmtId="0" fontId="17" fillId="3" borderId="1" xfId="1" applyFont="1" applyFill="1" applyBorder="1" applyAlignment="1">
      <alignment horizontal="center" vertical="center"/>
    </xf>
    <xf numFmtId="0" fontId="17" fillId="0" borderId="1" xfId="1" applyFont="1" applyFill="1" applyBorder="1" applyAlignment="1">
      <alignment horizontal="center" vertical="center"/>
    </xf>
    <xf numFmtId="0" fontId="18" fillId="0" borderId="1" xfId="2" applyNumberFormat="1" applyFont="1" applyFill="1" applyBorder="1" applyAlignment="1" applyProtection="1">
      <alignment horizontal="center" vertical="center"/>
    </xf>
    <xf numFmtId="0" fontId="18" fillId="4" borderId="1" xfId="2" applyNumberFormat="1" applyFont="1" applyFill="1" applyBorder="1" applyAlignment="1" applyProtection="1">
      <alignment horizontal="center" vertical="center"/>
    </xf>
    <xf numFmtId="8" fontId="19" fillId="2" borderId="1" xfId="5" applyNumberFormat="1" applyFont="1" applyFill="1" applyBorder="1" applyAlignment="1">
      <alignment horizontal="center" vertical="center"/>
    </xf>
    <xf numFmtId="4" fontId="20" fillId="0" borderId="1" xfId="4" applyNumberFormat="1" applyFont="1" applyFill="1" applyBorder="1" applyAlignment="1">
      <alignment horizontal="center" vertical="center"/>
    </xf>
    <xf numFmtId="9" fontId="20" fillId="0" borderId="1" xfId="6" applyFont="1" applyFill="1" applyBorder="1" applyAlignment="1">
      <alignment horizontal="center" vertical="center"/>
    </xf>
    <xf numFmtId="2" fontId="15" fillId="0" borderId="1" xfId="1" applyNumberFormat="1" applyFont="1" applyFill="1" applyBorder="1" applyAlignment="1">
      <alignment horizontal="center" vertical="center"/>
    </xf>
    <xf numFmtId="2" fontId="15" fillId="0" borderId="1" xfId="1" applyNumberFormat="1" applyFont="1" applyFill="1" applyBorder="1" applyAlignment="1">
      <alignment vertical="center"/>
    </xf>
    <xf numFmtId="0" fontId="21" fillId="3" borderId="1" xfId="1" applyFont="1" applyFill="1" applyBorder="1" applyAlignment="1">
      <alignment horizontal="center" vertical="center"/>
    </xf>
    <xf numFmtId="0" fontId="13" fillId="3" borderId="1" xfId="1" applyFont="1" applyFill="1" applyBorder="1" applyAlignment="1">
      <alignment horizontal="justify" vertical="top" wrapText="1"/>
    </xf>
    <xf numFmtId="0" fontId="21" fillId="0" borderId="1" xfId="1" applyFont="1" applyFill="1" applyBorder="1" applyAlignment="1">
      <alignment horizontal="center" vertical="center"/>
    </xf>
    <xf numFmtId="0" fontId="23" fillId="0" borderId="1" xfId="2" applyNumberFormat="1" applyFont="1" applyFill="1" applyBorder="1" applyAlignment="1" applyProtection="1">
      <alignment horizontal="center" vertical="center"/>
    </xf>
    <xf numFmtId="4" fontId="15" fillId="0" borderId="1" xfId="4" applyNumberFormat="1" applyFont="1" applyFill="1" applyBorder="1" applyAlignment="1">
      <alignment horizontal="center" vertical="center"/>
    </xf>
    <xf numFmtId="9" fontId="15" fillId="0" borderId="1" xfId="6" applyFont="1" applyFill="1" applyBorder="1" applyAlignment="1">
      <alignment horizontal="center" vertical="center"/>
    </xf>
    <xf numFmtId="0" fontId="13" fillId="3" borderId="1" xfId="1" applyFont="1" applyFill="1" applyBorder="1" applyAlignment="1">
      <alignment horizontal="left" vertical="top" wrapText="1"/>
    </xf>
    <xf numFmtId="164" fontId="13" fillId="0" borderId="1" xfId="1" applyNumberFormat="1" applyFont="1" applyFill="1" applyBorder="1" applyAlignment="1">
      <alignment horizontal="center" vertical="center"/>
    </xf>
    <xf numFmtId="164" fontId="13" fillId="0" borderId="1" xfId="1" quotePrefix="1" applyNumberFormat="1" applyFont="1" applyFill="1" applyBorder="1" applyAlignment="1">
      <alignment horizontal="center" vertical="center"/>
    </xf>
    <xf numFmtId="0" fontId="19" fillId="0" borderId="0" xfId="0" applyFont="1" applyFill="1" applyAlignment="1">
      <alignment horizontal="center"/>
    </xf>
    <xf numFmtId="0" fontId="19" fillId="0" borderId="0" xfId="0" applyFont="1" applyFill="1"/>
    <xf numFmtId="0" fontId="15" fillId="0" borderId="0" xfId="0" applyFont="1" applyFill="1" applyAlignment="1">
      <alignment horizontal="fill"/>
    </xf>
    <xf numFmtId="0" fontId="15" fillId="0" borderId="0" xfId="0" applyFont="1" applyFill="1" applyAlignment="1">
      <alignment horizontal="center"/>
    </xf>
    <xf numFmtId="0" fontId="24" fillId="0" borderId="0" xfId="0" applyFont="1" applyFill="1" applyAlignment="1">
      <alignment horizontal="center"/>
    </xf>
    <xf numFmtId="0" fontId="24" fillId="0" borderId="0" xfId="0" applyFont="1" applyFill="1" applyAlignment="1">
      <alignment horizontal="fill"/>
    </xf>
    <xf numFmtId="0" fontId="15" fillId="0" borderId="0" xfId="0" applyFont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/>
    <xf numFmtId="0" fontId="24" fillId="0" borderId="0" xfId="0" applyFont="1" applyFill="1" applyAlignment="1">
      <alignment horizontal="justify"/>
    </xf>
    <xf numFmtId="0" fontId="24" fillId="0" borderId="0" xfId="0" applyFont="1" applyFill="1"/>
    <xf numFmtId="0" fontId="15" fillId="0" borderId="0" xfId="0" applyFont="1" applyFill="1" applyAlignment="1">
      <alignment horizontal="center" vertical="center"/>
    </xf>
    <xf numFmtId="0" fontId="15" fillId="0" borderId="0" xfId="0" applyFont="1" applyFill="1"/>
    <xf numFmtId="0" fontId="25" fillId="0" borderId="0" xfId="0" applyFont="1"/>
    <xf numFmtId="0" fontId="25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15" fillId="0" borderId="0" xfId="1" applyFont="1" applyBorder="1"/>
    <xf numFmtId="0" fontId="13" fillId="2" borderId="0" xfId="1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/>
    </xf>
    <xf numFmtId="0" fontId="11" fillId="0" borderId="0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4" fillId="0" borderId="1" xfId="1" applyFont="1" applyFill="1" applyBorder="1" applyAlignment="1">
      <alignment horizontal="center" vertical="center"/>
    </xf>
    <xf numFmtId="10" fontId="6" fillId="0" borderId="0" xfId="3" applyNumberFormat="1" applyFont="1" applyFill="1" applyAlignment="1">
      <alignment horizontal="center" vertical="center"/>
    </xf>
    <xf numFmtId="0" fontId="1" fillId="0" borderId="0" xfId="1" applyAlignment="1">
      <alignment vertical="center"/>
    </xf>
    <xf numFmtId="0" fontId="0" fillId="0" borderId="0" xfId="0" applyAlignment="1">
      <alignment vertical="center"/>
    </xf>
    <xf numFmtId="0" fontId="15" fillId="0" borderId="1" xfId="1" applyFont="1" applyBorder="1" applyAlignment="1">
      <alignment horizontal="left" vertical="center" wrapText="1"/>
    </xf>
    <xf numFmtId="166" fontId="26" fillId="0" borderId="0" xfId="1" applyNumberFormat="1" applyFont="1" applyBorder="1" applyAlignment="1">
      <alignment horizontal="center" vertical="center"/>
    </xf>
    <xf numFmtId="0" fontId="27" fillId="0" borderId="0" xfId="1" applyFont="1" applyBorder="1" applyAlignment="1">
      <alignment horizontal="center"/>
    </xf>
    <xf numFmtId="0" fontId="27" fillId="0" borderId="0" xfId="1" applyFont="1"/>
    <xf numFmtId="0" fontId="28" fillId="0" borderId="0" xfId="0" applyFont="1"/>
    <xf numFmtId="165" fontId="27" fillId="0" borderId="0" xfId="1" applyNumberFormat="1" applyFont="1" applyBorder="1"/>
    <xf numFmtId="0" fontId="27" fillId="0" borderId="0" xfId="1" applyFont="1" applyBorder="1"/>
    <xf numFmtId="166" fontId="27" fillId="0" borderId="0" xfId="1" applyNumberFormat="1" applyFont="1"/>
    <xf numFmtId="0" fontId="29" fillId="0" borderId="1" xfId="0" applyFont="1" applyBorder="1" applyAlignment="1">
      <alignment horizontal="center" vertical="center" wrapText="1"/>
    </xf>
    <xf numFmtId="0" fontId="15" fillId="0" borderId="0" xfId="0" applyFont="1" applyFill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30" fillId="0" borderId="0" xfId="0" applyFont="1" applyFill="1"/>
    <xf numFmtId="0" fontId="30" fillId="0" borderId="0" xfId="0" applyFont="1" applyFill="1" applyBorder="1"/>
  </cellXfs>
  <cellStyles count="7">
    <cellStyle name="Excel Built-in Normal" xfId="2"/>
    <cellStyle name="Normalny" xfId="0" builtinId="0"/>
    <cellStyle name="Normalny 2" xfId="1"/>
    <cellStyle name="Procentowy" xfId="6" builtinId="5"/>
    <cellStyle name="Procentowy 2" xfId="3"/>
    <cellStyle name="Walutowy 2" xfId="4"/>
    <cellStyle name="Walutowy 3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Y41"/>
  <sheetViews>
    <sheetView tabSelected="1" zoomScale="85" zoomScaleNormal="85" workbookViewId="0">
      <selection activeCell="D4" sqref="D4"/>
    </sheetView>
  </sheetViews>
  <sheetFormatPr defaultRowHeight="13.8"/>
  <cols>
    <col min="1" max="1" width="5" style="58" customWidth="1"/>
    <col min="2" max="2" width="41.69921875" style="58" customWidth="1"/>
    <col min="3" max="3" width="5.3984375" style="58" customWidth="1"/>
    <col min="4" max="4" width="14.3984375" style="58" customWidth="1"/>
    <col min="5" max="5" width="0.19921875" style="59" customWidth="1"/>
    <col min="6" max="6" width="4.8984375" style="59" hidden="1" customWidth="1"/>
    <col min="7" max="7" width="4.5" style="59" hidden="1" customWidth="1"/>
    <col min="8" max="8" width="4.59765625" style="59" hidden="1" customWidth="1"/>
    <col min="9" max="10" width="4.19921875" style="59" hidden="1" customWidth="1"/>
    <col min="11" max="11" width="4.59765625" style="59" hidden="1" customWidth="1"/>
    <col min="12" max="12" width="4.296875" style="59" hidden="1" customWidth="1"/>
    <col min="13" max="13" width="4.796875" style="59" hidden="1" customWidth="1"/>
    <col min="14" max="14" width="5.19921875" style="59" hidden="1" customWidth="1"/>
    <col min="15" max="15" width="3.796875" style="59" hidden="1" customWidth="1"/>
    <col min="16" max="16" width="4.8984375" style="59" hidden="1" customWidth="1"/>
    <col min="17" max="17" width="4.5" style="59" hidden="1" customWidth="1"/>
    <col min="18" max="18" width="6.796875" style="58" customWidth="1"/>
    <col min="19" max="19" width="7.59765625" style="58" customWidth="1"/>
    <col min="20" max="20" width="10.69921875" style="60" customWidth="1"/>
    <col min="21" max="21" width="8.8984375" style="12" customWidth="1"/>
    <col min="22" max="22" width="7.8984375" style="12" customWidth="1"/>
    <col min="23" max="23" width="11.3984375" style="12" customWidth="1"/>
  </cols>
  <sheetData>
    <row r="1" spans="1:233" ht="33.75" customHeight="1">
      <c r="A1" s="64" t="s">
        <v>16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</row>
    <row r="2" spans="1:233" ht="36.75" customHeight="1">
      <c r="A2" s="65" t="s">
        <v>8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</row>
    <row r="3" spans="1:233" ht="163.80000000000001" customHeight="1">
      <c r="A3" s="13" t="s">
        <v>0</v>
      </c>
      <c r="B3" s="14" t="s">
        <v>1</v>
      </c>
      <c r="C3" s="15" t="s">
        <v>4</v>
      </c>
      <c r="D3" s="16" t="s">
        <v>9</v>
      </c>
      <c r="E3" s="17" t="s">
        <v>17</v>
      </c>
      <c r="F3" s="17" t="s">
        <v>18</v>
      </c>
      <c r="G3" s="17" t="s">
        <v>19</v>
      </c>
      <c r="H3" s="17" t="s">
        <v>20</v>
      </c>
      <c r="I3" s="17" t="s">
        <v>21</v>
      </c>
      <c r="J3" s="17" t="s">
        <v>22</v>
      </c>
      <c r="K3" s="17" t="s">
        <v>23</v>
      </c>
      <c r="L3" s="17" t="s">
        <v>24</v>
      </c>
      <c r="M3" s="17" t="s">
        <v>25</v>
      </c>
      <c r="N3" s="17" t="s">
        <v>26</v>
      </c>
      <c r="O3" s="17" t="s">
        <v>27</v>
      </c>
      <c r="P3" s="17" t="s">
        <v>28</v>
      </c>
      <c r="Q3" s="17" t="s">
        <v>29</v>
      </c>
      <c r="R3" s="18" t="s">
        <v>35</v>
      </c>
      <c r="S3" s="19" t="s">
        <v>5</v>
      </c>
      <c r="T3" s="20" t="s">
        <v>6</v>
      </c>
      <c r="U3" s="21" t="s">
        <v>12</v>
      </c>
      <c r="V3" s="21" t="s">
        <v>11</v>
      </c>
      <c r="W3" s="22" t="s">
        <v>7</v>
      </c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</row>
    <row r="4" spans="1:233" ht="65.25" customHeight="1">
      <c r="A4" s="23">
        <v>1</v>
      </c>
      <c r="B4" s="24" t="s">
        <v>30</v>
      </c>
      <c r="C4" s="25" t="s">
        <v>2</v>
      </c>
      <c r="D4" s="26"/>
      <c r="E4" s="27">
        <v>25</v>
      </c>
      <c r="F4" s="27">
        <v>10</v>
      </c>
      <c r="G4" s="27"/>
      <c r="H4" s="27"/>
      <c r="I4" s="27"/>
      <c r="J4" s="27"/>
      <c r="K4" s="27">
        <v>15</v>
      </c>
      <c r="L4" s="27"/>
      <c r="M4" s="27"/>
      <c r="N4" s="27">
        <v>8</v>
      </c>
      <c r="O4" s="27">
        <v>120</v>
      </c>
      <c r="P4" s="27"/>
      <c r="Q4" s="27">
        <v>40</v>
      </c>
      <c r="R4" s="28">
        <v>218</v>
      </c>
      <c r="S4" s="29"/>
      <c r="T4" s="30">
        <f>S4*R4</f>
        <v>0</v>
      </c>
      <c r="U4" s="31">
        <v>0.23</v>
      </c>
      <c r="V4" s="32">
        <f>T4*U4</f>
        <v>0</v>
      </c>
      <c r="W4" s="33">
        <f>T4+V4</f>
        <v>0</v>
      </c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</row>
    <row r="5" spans="1:233" s="11" customFormat="1" ht="60" customHeight="1">
      <c r="A5" s="34">
        <v>2</v>
      </c>
      <c r="B5" s="35" t="s">
        <v>31</v>
      </c>
      <c r="C5" s="23" t="s">
        <v>2</v>
      </c>
      <c r="D5" s="36"/>
      <c r="E5" s="37"/>
      <c r="F5" s="37"/>
      <c r="G5" s="37"/>
      <c r="H5" s="37"/>
      <c r="I5" s="37"/>
      <c r="J5" s="37"/>
      <c r="K5" s="27">
        <v>30</v>
      </c>
      <c r="L5" s="37"/>
      <c r="M5" s="37"/>
      <c r="N5" s="27">
        <v>8</v>
      </c>
      <c r="O5" s="37"/>
      <c r="P5" s="37"/>
      <c r="Q5" s="37"/>
      <c r="R5" s="28">
        <v>38</v>
      </c>
      <c r="S5" s="29"/>
      <c r="T5" s="38">
        <f t="shared" ref="T5:T6" si="0">S5*R5</f>
        <v>0</v>
      </c>
      <c r="U5" s="39">
        <v>0.23</v>
      </c>
      <c r="V5" s="32">
        <f t="shared" ref="V5:V6" si="1">T5*U5</f>
        <v>0</v>
      </c>
      <c r="W5" s="33">
        <f t="shared" ref="W5:W6" si="2">T5+V5</f>
        <v>0</v>
      </c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  <c r="FV5" s="10"/>
      <c r="FW5" s="10"/>
      <c r="FX5" s="10"/>
      <c r="FY5" s="10"/>
      <c r="FZ5" s="10"/>
      <c r="GA5" s="10"/>
      <c r="GB5" s="10"/>
      <c r="GC5" s="10"/>
      <c r="GD5" s="10"/>
      <c r="GE5" s="10"/>
      <c r="GF5" s="10"/>
      <c r="GG5" s="10"/>
      <c r="GH5" s="10"/>
      <c r="GI5" s="10"/>
      <c r="GJ5" s="10"/>
      <c r="GK5" s="10"/>
      <c r="GL5" s="10"/>
      <c r="GM5" s="10"/>
      <c r="GN5" s="10"/>
      <c r="GO5" s="10"/>
      <c r="GP5" s="10"/>
      <c r="GQ5" s="10"/>
      <c r="GR5" s="10"/>
      <c r="GS5" s="10"/>
      <c r="GT5" s="10"/>
      <c r="GU5" s="10"/>
      <c r="GV5" s="10"/>
      <c r="GW5" s="10"/>
      <c r="GX5" s="10"/>
      <c r="GY5" s="10"/>
      <c r="GZ5" s="10"/>
      <c r="HA5" s="10"/>
      <c r="HB5" s="10"/>
      <c r="HC5" s="10"/>
      <c r="HD5" s="10"/>
      <c r="HE5" s="10"/>
      <c r="HF5" s="10"/>
      <c r="HG5" s="10"/>
      <c r="HH5" s="10"/>
      <c r="HI5" s="10"/>
      <c r="HJ5" s="10"/>
      <c r="HK5" s="10"/>
      <c r="HL5" s="10"/>
      <c r="HM5" s="10"/>
      <c r="HN5" s="10"/>
      <c r="HO5" s="10"/>
      <c r="HP5" s="10"/>
      <c r="HQ5" s="10"/>
      <c r="HR5" s="10"/>
      <c r="HS5" s="10"/>
      <c r="HT5" s="10"/>
      <c r="HU5" s="10"/>
      <c r="HV5" s="10"/>
      <c r="HW5" s="10"/>
      <c r="HX5" s="10"/>
      <c r="HY5" s="10"/>
    </row>
    <row r="6" spans="1:233" ht="60.75" customHeight="1">
      <c r="A6" s="23">
        <v>3</v>
      </c>
      <c r="B6" s="40" t="s">
        <v>32</v>
      </c>
      <c r="C6" s="25" t="s">
        <v>3</v>
      </c>
      <c r="D6" s="26"/>
      <c r="E6" s="27">
        <v>90</v>
      </c>
      <c r="F6" s="27">
        <v>144</v>
      </c>
      <c r="G6" s="27"/>
      <c r="H6" s="27"/>
      <c r="I6" s="27"/>
      <c r="J6" s="27"/>
      <c r="K6" s="27">
        <v>190</v>
      </c>
      <c r="L6" s="27"/>
      <c r="M6" s="27"/>
      <c r="N6" s="27">
        <v>60</v>
      </c>
      <c r="O6" s="27">
        <v>480</v>
      </c>
      <c r="P6" s="27"/>
      <c r="Q6" s="27">
        <v>70</v>
      </c>
      <c r="R6" s="28">
        <v>1034</v>
      </c>
      <c r="S6" s="29"/>
      <c r="T6" s="30">
        <f t="shared" si="0"/>
        <v>0</v>
      </c>
      <c r="U6" s="31">
        <v>0.23</v>
      </c>
      <c r="V6" s="32">
        <f t="shared" si="1"/>
        <v>0</v>
      </c>
      <c r="W6" s="33">
        <f t="shared" si="2"/>
        <v>0</v>
      </c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</row>
    <row r="7" spans="1:233" s="69" customFormat="1" ht="69" customHeight="1">
      <c r="A7" s="66" t="s">
        <v>15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41">
        <f>SUM(T4:T6)</f>
        <v>0</v>
      </c>
      <c r="U7" s="42" t="s">
        <v>36</v>
      </c>
      <c r="V7" s="33">
        <f>SUM(V4:V6)</f>
        <v>0</v>
      </c>
      <c r="W7" s="33">
        <f>SUM(W4:W6)</f>
        <v>0</v>
      </c>
      <c r="X7" s="68"/>
      <c r="Y7" s="68"/>
      <c r="Z7" s="67"/>
      <c r="AA7" s="67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  <c r="AM7" s="68"/>
      <c r="AN7" s="68"/>
      <c r="AO7" s="68"/>
      <c r="AP7" s="68"/>
      <c r="AQ7" s="68"/>
      <c r="AR7" s="68"/>
      <c r="AS7" s="68"/>
      <c r="AT7" s="68"/>
      <c r="AU7" s="68"/>
      <c r="AV7" s="68"/>
      <c r="AW7" s="68"/>
      <c r="AX7" s="68"/>
      <c r="AY7" s="68"/>
      <c r="AZ7" s="68"/>
      <c r="BA7" s="68"/>
      <c r="BB7" s="68"/>
      <c r="BC7" s="68"/>
      <c r="BD7" s="68"/>
      <c r="BE7" s="68"/>
      <c r="BF7" s="68"/>
      <c r="BG7" s="68"/>
      <c r="BH7" s="68"/>
      <c r="BI7" s="68"/>
      <c r="BJ7" s="68"/>
      <c r="BK7" s="68"/>
      <c r="BL7" s="68"/>
      <c r="BM7" s="68"/>
      <c r="BN7" s="68"/>
      <c r="BO7" s="68"/>
      <c r="BP7" s="68"/>
      <c r="BQ7" s="68"/>
      <c r="BR7" s="68"/>
      <c r="BS7" s="68"/>
      <c r="BT7" s="68"/>
      <c r="BU7" s="68"/>
      <c r="BV7" s="68"/>
      <c r="BW7" s="68"/>
      <c r="BX7" s="68"/>
      <c r="BY7" s="68"/>
      <c r="BZ7" s="68"/>
      <c r="CA7" s="68"/>
      <c r="CB7" s="68"/>
      <c r="CC7" s="68"/>
      <c r="CD7" s="68"/>
      <c r="CE7" s="68"/>
      <c r="CF7" s="68"/>
      <c r="CG7" s="68"/>
      <c r="CH7" s="68"/>
      <c r="CI7" s="68"/>
      <c r="CJ7" s="68"/>
      <c r="CK7" s="68"/>
      <c r="CL7" s="68"/>
      <c r="CM7" s="68"/>
      <c r="CN7" s="68"/>
      <c r="CO7" s="68"/>
      <c r="CP7" s="68"/>
      <c r="CQ7" s="68"/>
      <c r="CR7" s="68"/>
      <c r="CS7" s="68"/>
      <c r="CT7" s="68"/>
      <c r="CU7" s="68"/>
      <c r="CV7" s="68"/>
      <c r="CW7" s="68"/>
      <c r="CX7" s="68"/>
      <c r="CY7" s="68"/>
      <c r="CZ7" s="68"/>
      <c r="DA7" s="68"/>
      <c r="DB7" s="68"/>
      <c r="DC7" s="68"/>
      <c r="DD7" s="68"/>
      <c r="DE7" s="68"/>
      <c r="DF7" s="68"/>
      <c r="DG7" s="68"/>
      <c r="DH7" s="68"/>
      <c r="DI7" s="68"/>
      <c r="DJ7" s="68"/>
      <c r="DK7" s="68"/>
      <c r="DL7" s="68"/>
      <c r="DM7" s="68"/>
      <c r="DN7" s="68"/>
      <c r="DO7" s="68"/>
      <c r="DP7" s="68"/>
      <c r="DQ7" s="68"/>
      <c r="DR7" s="68"/>
      <c r="DS7" s="68"/>
      <c r="DT7" s="68"/>
      <c r="DU7" s="68"/>
      <c r="DV7" s="68"/>
      <c r="DW7" s="68"/>
      <c r="DX7" s="68"/>
      <c r="DY7" s="68"/>
      <c r="DZ7" s="68"/>
      <c r="EA7" s="68"/>
      <c r="EB7" s="68"/>
      <c r="EC7" s="68"/>
      <c r="ED7" s="68"/>
      <c r="EE7" s="68"/>
      <c r="EF7" s="68"/>
      <c r="EG7" s="68"/>
      <c r="EH7" s="68"/>
      <c r="EI7" s="68"/>
      <c r="EJ7" s="68"/>
      <c r="EK7" s="68"/>
      <c r="EL7" s="68"/>
      <c r="EM7" s="68"/>
      <c r="EN7" s="68"/>
      <c r="EO7" s="68"/>
      <c r="EP7" s="68"/>
      <c r="EQ7" s="68"/>
      <c r="ER7" s="68"/>
      <c r="ES7" s="68"/>
      <c r="ET7" s="68"/>
      <c r="EU7" s="68"/>
      <c r="EV7" s="68"/>
      <c r="EW7" s="68"/>
      <c r="EX7" s="68"/>
      <c r="EY7" s="68"/>
      <c r="EZ7" s="68"/>
      <c r="FA7" s="68"/>
      <c r="FB7" s="68"/>
      <c r="FC7" s="68"/>
      <c r="FD7" s="68"/>
      <c r="FE7" s="68"/>
      <c r="FF7" s="68"/>
      <c r="FG7" s="68"/>
      <c r="FH7" s="68"/>
      <c r="FI7" s="68"/>
      <c r="FJ7" s="68"/>
      <c r="FK7" s="68"/>
      <c r="FL7" s="68"/>
      <c r="FM7" s="68"/>
      <c r="FN7" s="68"/>
      <c r="FO7" s="68"/>
      <c r="FP7" s="68"/>
      <c r="FQ7" s="68"/>
      <c r="FR7" s="68"/>
      <c r="FS7" s="68"/>
      <c r="FT7" s="68"/>
      <c r="FU7" s="68"/>
      <c r="FV7" s="68"/>
      <c r="FW7" s="68"/>
      <c r="FX7" s="68"/>
      <c r="FY7" s="68"/>
      <c r="FZ7" s="68"/>
      <c r="GA7" s="68"/>
      <c r="GB7" s="68"/>
      <c r="GC7" s="68"/>
      <c r="GD7" s="68"/>
      <c r="GE7" s="68"/>
      <c r="GF7" s="68"/>
      <c r="GG7" s="68"/>
      <c r="GH7" s="68"/>
      <c r="GI7" s="68"/>
      <c r="GJ7" s="68"/>
      <c r="GK7" s="68"/>
      <c r="GL7" s="68"/>
      <c r="GM7" s="68"/>
      <c r="GN7" s="68"/>
      <c r="GO7" s="68"/>
      <c r="GP7" s="68"/>
      <c r="GQ7" s="68"/>
      <c r="GR7" s="68"/>
      <c r="GS7" s="68"/>
      <c r="GT7" s="68"/>
      <c r="GU7" s="68"/>
      <c r="GV7" s="68"/>
      <c r="GW7" s="68"/>
      <c r="GX7" s="68"/>
      <c r="GY7" s="68"/>
      <c r="GZ7" s="68"/>
      <c r="HA7" s="68"/>
      <c r="HB7" s="68"/>
      <c r="HC7" s="68"/>
      <c r="HD7" s="68"/>
      <c r="HE7" s="68"/>
      <c r="HF7" s="68"/>
      <c r="HG7" s="68"/>
      <c r="HH7" s="68"/>
      <c r="HI7" s="68"/>
      <c r="HJ7" s="68"/>
      <c r="HK7" s="68"/>
      <c r="HL7" s="68"/>
      <c r="HM7" s="68"/>
      <c r="HN7" s="68"/>
      <c r="HO7" s="68"/>
      <c r="HP7" s="68"/>
      <c r="HQ7" s="68"/>
      <c r="HR7" s="68"/>
      <c r="HS7" s="68"/>
      <c r="HT7" s="68"/>
      <c r="HU7" s="68"/>
      <c r="HV7" s="68"/>
      <c r="HW7" s="68"/>
      <c r="HX7" s="68"/>
      <c r="HY7" s="68"/>
    </row>
    <row r="8" spans="1:233" s="74" customFormat="1" ht="58.5" customHeight="1">
      <c r="A8" s="70" t="s">
        <v>10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1"/>
      <c r="Y8" s="71"/>
      <c r="Z8" s="71"/>
      <c r="AA8" s="71"/>
      <c r="AB8" s="72"/>
      <c r="AC8" s="72"/>
      <c r="AD8" s="73"/>
      <c r="AE8" s="73"/>
      <c r="AF8" s="73"/>
      <c r="AG8" s="73"/>
      <c r="AH8" s="73"/>
      <c r="AI8" s="73"/>
      <c r="AJ8" s="73"/>
      <c r="AK8" s="73"/>
      <c r="AL8" s="73"/>
      <c r="AM8" s="73"/>
      <c r="AN8" s="73"/>
      <c r="AO8" s="73"/>
      <c r="AP8" s="73"/>
      <c r="AQ8" s="73"/>
      <c r="AR8" s="73"/>
      <c r="AS8" s="73"/>
      <c r="AT8" s="73"/>
      <c r="AU8" s="73"/>
      <c r="AV8" s="73"/>
      <c r="AW8" s="73"/>
      <c r="AX8" s="73"/>
      <c r="AY8" s="73"/>
      <c r="AZ8" s="73"/>
      <c r="BA8" s="73"/>
      <c r="BB8" s="73"/>
      <c r="BC8" s="73"/>
      <c r="BD8" s="73"/>
      <c r="BE8" s="73"/>
      <c r="BF8" s="73"/>
      <c r="BG8" s="73"/>
      <c r="BH8" s="73"/>
      <c r="BI8" s="73"/>
      <c r="BJ8" s="73"/>
      <c r="BK8" s="73"/>
      <c r="BL8" s="73"/>
      <c r="BM8" s="73"/>
      <c r="BN8" s="73"/>
      <c r="BO8" s="73"/>
      <c r="BP8" s="73"/>
      <c r="BQ8" s="73"/>
      <c r="BR8" s="73"/>
      <c r="BS8" s="73"/>
      <c r="BT8" s="73"/>
      <c r="BU8" s="73"/>
      <c r="BV8" s="73"/>
      <c r="BW8" s="73"/>
      <c r="BX8" s="73"/>
      <c r="BY8" s="73"/>
      <c r="BZ8" s="73"/>
      <c r="CA8" s="73"/>
      <c r="CB8" s="73"/>
      <c r="CC8" s="73"/>
      <c r="CD8" s="73"/>
      <c r="CE8" s="73"/>
      <c r="CF8" s="73"/>
      <c r="CG8" s="73"/>
      <c r="CH8" s="73"/>
      <c r="CI8" s="73"/>
      <c r="CJ8" s="73"/>
      <c r="CK8" s="73"/>
      <c r="CL8" s="73"/>
      <c r="CM8" s="73"/>
      <c r="CN8" s="73"/>
      <c r="CO8" s="73"/>
      <c r="CP8" s="73"/>
      <c r="CQ8" s="73"/>
      <c r="CR8" s="73"/>
      <c r="CS8" s="73"/>
      <c r="CT8" s="73"/>
      <c r="CU8" s="73"/>
      <c r="CV8" s="73"/>
      <c r="CW8" s="73"/>
      <c r="CX8" s="73"/>
      <c r="CY8" s="73"/>
      <c r="CZ8" s="73"/>
      <c r="DA8" s="73"/>
      <c r="DB8" s="73"/>
      <c r="DC8" s="73"/>
      <c r="DD8" s="73"/>
      <c r="DE8" s="73"/>
      <c r="DF8" s="73"/>
      <c r="DG8" s="73"/>
      <c r="DH8" s="73"/>
      <c r="DI8" s="73"/>
      <c r="DJ8" s="73"/>
      <c r="DK8" s="73"/>
      <c r="DL8" s="73"/>
      <c r="DM8" s="73"/>
      <c r="DN8" s="73"/>
      <c r="DO8" s="73"/>
      <c r="DP8" s="73"/>
      <c r="DQ8" s="73"/>
      <c r="DR8" s="73"/>
      <c r="DS8" s="73"/>
      <c r="DT8" s="73"/>
      <c r="DU8" s="73"/>
      <c r="DV8" s="73"/>
      <c r="DW8" s="73"/>
      <c r="DX8" s="73"/>
      <c r="DY8" s="73"/>
      <c r="DZ8" s="73"/>
      <c r="EA8" s="73"/>
      <c r="EB8" s="73"/>
      <c r="EC8" s="73"/>
      <c r="ED8" s="73"/>
      <c r="EE8" s="73"/>
      <c r="EF8" s="73"/>
      <c r="EG8" s="73"/>
      <c r="EH8" s="73"/>
      <c r="EI8" s="73"/>
      <c r="EJ8" s="73"/>
      <c r="EK8" s="73"/>
      <c r="EL8" s="73"/>
      <c r="EM8" s="73"/>
      <c r="EN8" s="73"/>
      <c r="EO8" s="73"/>
      <c r="EP8" s="73"/>
      <c r="EQ8" s="73"/>
      <c r="ER8" s="73"/>
      <c r="ES8" s="73"/>
      <c r="ET8" s="73"/>
      <c r="EU8" s="73"/>
      <c r="EV8" s="73"/>
      <c r="EW8" s="73"/>
      <c r="EX8" s="73"/>
      <c r="EY8" s="73"/>
      <c r="EZ8" s="73"/>
      <c r="FA8" s="73"/>
      <c r="FB8" s="73"/>
      <c r="FC8" s="73"/>
      <c r="FD8" s="73"/>
      <c r="FE8" s="73"/>
      <c r="FF8" s="73"/>
      <c r="FG8" s="73"/>
      <c r="FH8" s="73"/>
      <c r="FI8" s="73"/>
      <c r="FJ8" s="73"/>
      <c r="FK8" s="73"/>
      <c r="FL8" s="73"/>
      <c r="FM8" s="73"/>
      <c r="FN8" s="73"/>
      <c r="FO8" s="73"/>
      <c r="FP8" s="73"/>
      <c r="FQ8" s="73"/>
      <c r="FR8" s="73"/>
      <c r="FS8" s="73"/>
      <c r="FT8" s="73"/>
      <c r="FU8" s="73"/>
      <c r="FV8" s="73"/>
      <c r="FW8" s="73"/>
      <c r="FX8" s="73"/>
      <c r="FY8" s="73"/>
      <c r="FZ8" s="73"/>
      <c r="GA8" s="73"/>
      <c r="GB8" s="73"/>
      <c r="GC8" s="73"/>
      <c r="GD8" s="73"/>
      <c r="GE8" s="73"/>
      <c r="GF8" s="73"/>
      <c r="GG8" s="73"/>
      <c r="GH8" s="73"/>
      <c r="GI8" s="73"/>
      <c r="GJ8" s="73"/>
      <c r="GK8" s="73"/>
      <c r="GL8" s="73"/>
      <c r="GM8" s="73"/>
      <c r="GN8" s="73"/>
      <c r="GO8" s="73"/>
      <c r="GP8" s="73"/>
      <c r="GQ8" s="73"/>
      <c r="GR8" s="73"/>
      <c r="GS8" s="73"/>
      <c r="GT8" s="73"/>
      <c r="GU8" s="73"/>
      <c r="GV8" s="73"/>
      <c r="GW8" s="73"/>
      <c r="GX8" s="73"/>
      <c r="GY8" s="73"/>
      <c r="GZ8" s="73"/>
      <c r="HA8" s="73"/>
      <c r="HB8" s="73"/>
      <c r="HC8" s="73"/>
      <c r="HD8" s="73"/>
      <c r="HE8" s="73"/>
      <c r="HF8" s="73"/>
      <c r="HG8" s="73"/>
      <c r="HH8" s="73"/>
      <c r="HI8" s="73"/>
      <c r="HJ8" s="73"/>
      <c r="HK8" s="73"/>
      <c r="HL8" s="73"/>
      <c r="HM8" s="73"/>
      <c r="HN8" s="73"/>
      <c r="HO8" s="73"/>
      <c r="HP8" s="73"/>
      <c r="HQ8" s="73"/>
      <c r="HR8" s="73"/>
      <c r="HS8" s="73"/>
      <c r="HT8" s="73"/>
      <c r="HU8" s="73"/>
      <c r="HV8" s="73"/>
      <c r="HW8" s="73"/>
      <c r="HX8" s="73"/>
      <c r="HY8" s="73"/>
    </row>
    <row r="9" spans="1:233" s="74" customFormat="1" ht="43.5" customHeight="1">
      <c r="A9" s="70" t="s">
        <v>33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1"/>
      <c r="Y9" s="71"/>
      <c r="Z9" s="71"/>
      <c r="AA9" s="71"/>
      <c r="AB9" s="75"/>
      <c r="AC9" s="76"/>
      <c r="AD9" s="73"/>
      <c r="AE9" s="77"/>
      <c r="AF9" s="73"/>
      <c r="AG9" s="73"/>
      <c r="AH9" s="73"/>
      <c r="AI9" s="73"/>
      <c r="AJ9" s="73"/>
      <c r="AK9" s="73"/>
      <c r="AL9" s="73"/>
      <c r="AM9" s="73"/>
      <c r="AN9" s="73"/>
      <c r="AO9" s="73"/>
      <c r="AP9" s="73"/>
      <c r="AQ9" s="73"/>
      <c r="AR9" s="73"/>
      <c r="AS9" s="73"/>
      <c r="AT9" s="73"/>
      <c r="AU9" s="73"/>
      <c r="AV9" s="73"/>
      <c r="AW9" s="73"/>
      <c r="AX9" s="73"/>
      <c r="AY9" s="73"/>
      <c r="AZ9" s="73"/>
      <c r="BA9" s="73"/>
      <c r="BB9" s="73"/>
      <c r="BC9" s="73"/>
      <c r="BD9" s="73"/>
      <c r="BE9" s="73"/>
      <c r="BF9" s="73"/>
      <c r="BG9" s="73"/>
      <c r="BH9" s="73"/>
      <c r="BI9" s="73"/>
      <c r="BJ9" s="73"/>
      <c r="BK9" s="73"/>
      <c r="BL9" s="73"/>
      <c r="BM9" s="73"/>
      <c r="BN9" s="73"/>
      <c r="BO9" s="73"/>
      <c r="BP9" s="73"/>
      <c r="BQ9" s="73"/>
      <c r="BR9" s="73"/>
      <c r="BS9" s="73"/>
      <c r="BT9" s="73"/>
      <c r="BU9" s="73"/>
      <c r="BV9" s="73"/>
      <c r="BW9" s="73"/>
      <c r="BX9" s="73"/>
      <c r="BY9" s="73"/>
      <c r="BZ9" s="73"/>
      <c r="CA9" s="73"/>
      <c r="CB9" s="73"/>
      <c r="CC9" s="73"/>
      <c r="CD9" s="73"/>
      <c r="CE9" s="73"/>
      <c r="CF9" s="73"/>
      <c r="CG9" s="73"/>
      <c r="CH9" s="73"/>
      <c r="CI9" s="73"/>
      <c r="CJ9" s="73"/>
      <c r="CK9" s="73"/>
      <c r="CL9" s="73"/>
      <c r="CM9" s="73"/>
      <c r="CN9" s="73"/>
      <c r="CO9" s="73"/>
      <c r="CP9" s="73"/>
      <c r="CQ9" s="73"/>
      <c r="CR9" s="73"/>
      <c r="CS9" s="73"/>
      <c r="CT9" s="73"/>
      <c r="CU9" s="73"/>
      <c r="CV9" s="73"/>
      <c r="CW9" s="73"/>
      <c r="CX9" s="73"/>
      <c r="CY9" s="73"/>
      <c r="CZ9" s="73"/>
      <c r="DA9" s="73"/>
      <c r="DB9" s="73"/>
      <c r="DC9" s="73"/>
      <c r="DD9" s="73"/>
      <c r="DE9" s="73"/>
      <c r="DF9" s="73"/>
      <c r="DG9" s="73"/>
      <c r="DH9" s="73"/>
      <c r="DI9" s="73"/>
      <c r="DJ9" s="73"/>
      <c r="DK9" s="73"/>
      <c r="DL9" s="73"/>
      <c r="DM9" s="73"/>
      <c r="DN9" s="73"/>
      <c r="DO9" s="73"/>
      <c r="DP9" s="73"/>
      <c r="DQ9" s="73"/>
      <c r="DR9" s="73"/>
      <c r="DS9" s="73"/>
      <c r="DT9" s="73"/>
      <c r="DU9" s="73"/>
      <c r="DV9" s="73"/>
      <c r="DW9" s="73"/>
      <c r="DX9" s="73"/>
      <c r="DY9" s="73"/>
      <c r="DZ9" s="73"/>
      <c r="EA9" s="73"/>
      <c r="EB9" s="73"/>
      <c r="EC9" s="73"/>
      <c r="ED9" s="73"/>
      <c r="EE9" s="73"/>
      <c r="EF9" s="73"/>
      <c r="EG9" s="73"/>
      <c r="EH9" s="73"/>
      <c r="EI9" s="73"/>
      <c r="EJ9" s="73"/>
      <c r="EK9" s="73"/>
      <c r="EL9" s="73"/>
      <c r="EM9" s="73"/>
      <c r="EN9" s="73"/>
      <c r="EO9" s="73"/>
      <c r="EP9" s="73"/>
      <c r="EQ9" s="73"/>
      <c r="ER9" s="73"/>
      <c r="ES9" s="73"/>
      <c r="ET9" s="73"/>
      <c r="EU9" s="73"/>
      <c r="EV9" s="73"/>
      <c r="EW9" s="73"/>
      <c r="EX9" s="73"/>
      <c r="EY9" s="73"/>
      <c r="EZ9" s="73"/>
      <c r="FA9" s="73"/>
      <c r="FB9" s="73"/>
      <c r="FC9" s="73"/>
      <c r="FD9" s="73"/>
      <c r="FE9" s="73"/>
      <c r="FF9" s="73"/>
      <c r="FG9" s="73"/>
      <c r="FH9" s="73"/>
      <c r="FI9" s="73"/>
      <c r="FJ9" s="73"/>
      <c r="FK9" s="73"/>
      <c r="FL9" s="73"/>
      <c r="FM9" s="73"/>
      <c r="FN9" s="73"/>
      <c r="FO9" s="73"/>
      <c r="FP9" s="73"/>
      <c r="FQ9" s="73"/>
      <c r="FR9" s="73"/>
      <c r="FS9" s="73"/>
      <c r="FT9" s="73"/>
      <c r="FU9" s="73"/>
      <c r="FV9" s="73"/>
      <c r="FW9" s="73"/>
      <c r="FX9" s="73"/>
      <c r="FY9" s="73"/>
      <c r="FZ9" s="73"/>
      <c r="GA9" s="73"/>
      <c r="GB9" s="73"/>
      <c r="GC9" s="73"/>
      <c r="GD9" s="73"/>
      <c r="GE9" s="73"/>
      <c r="GF9" s="73"/>
      <c r="GG9" s="73"/>
      <c r="GH9" s="73"/>
      <c r="GI9" s="73"/>
      <c r="GJ9" s="73"/>
      <c r="GK9" s="73"/>
      <c r="GL9" s="73"/>
      <c r="GM9" s="73"/>
      <c r="GN9" s="73"/>
      <c r="GO9" s="73"/>
      <c r="GP9" s="73"/>
      <c r="GQ9" s="73"/>
      <c r="GR9" s="73"/>
      <c r="GS9" s="73"/>
      <c r="GT9" s="73"/>
      <c r="GU9" s="73"/>
      <c r="GV9" s="73"/>
      <c r="GW9" s="73"/>
      <c r="GX9" s="73"/>
      <c r="GY9" s="73"/>
      <c r="GZ9" s="73"/>
      <c r="HA9" s="73"/>
      <c r="HB9" s="73"/>
      <c r="HC9" s="73"/>
      <c r="HD9" s="73"/>
      <c r="HE9" s="73"/>
      <c r="HF9" s="73"/>
      <c r="HG9" s="73"/>
      <c r="HH9" s="73"/>
      <c r="HI9" s="73"/>
      <c r="HJ9" s="73"/>
      <c r="HK9" s="73"/>
      <c r="HL9" s="73"/>
      <c r="HM9" s="73"/>
      <c r="HN9" s="73"/>
      <c r="HO9" s="73"/>
      <c r="HP9" s="73"/>
      <c r="HQ9" s="73"/>
      <c r="HR9" s="73"/>
      <c r="HS9" s="73"/>
      <c r="HT9" s="73"/>
      <c r="HU9" s="73"/>
      <c r="HV9" s="73"/>
      <c r="HW9" s="73"/>
      <c r="HX9" s="73"/>
      <c r="HY9" s="73"/>
    </row>
    <row r="10" spans="1:233" s="74" customFormat="1" ht="68.25" customHeight="1">
      <c r="A10" s="70" t="s">
        <v>34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1"/>
      <c r="Y10" s="71"/>
      <c r="Z10" s="71"/>
      <c r="AA10" s="71"/>
      <c r="AB10" s="75"/>
      <c r="AC10" s="76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  <c r="BM10" s="73"/>
      <c r="BN10" s="73"/>
      <c r="BO10" s="73"/>
      <c r="BP10" s="73"/>
      <c r="BQ10" s="73"/>
      <c r="BR10" s="73"/>
      <c r="BS10" s="73"/>
      <c r="BT10" s="73"/>
      <c r="BU10" s="73"/>
      <c r="BV10" s="73"/>
      <c r="BW10" s="73"/>
      <c r="BX10" s="73"/>
      <c r="BY10" s="73"/>
      <c r="BZ10" s="73"/>
      <c r="CA10" s="73"/>
      <c r="CB10" s="73"/>
      <c r="CC10" s="73"/>
      <c r="CD10" s="73"/>
      <c r="CE10" s="73"/>
      <c r="CF10" s="73"/>
      <c r="CG10" s="73"/>
      <c r="CH10" s="73"/>
      <c r="CI10" s="73"/>
      <c r="CJ10" s="73"/>
      <c r="CK10" s="73"/>
      <c r="CL10" s="73"/>
      <c r="CM10" s="73"/>
      <c r="CN10" s="73"/>
      <c r="CO10" s="73"/>
      <c r="CP10" s="73"/>
      <c r="CQ10" s="73"/>
      <c r="CR10" s="73"/>
      <c r="CS10" s="73"/>
      <c r="CT10" s="73"/>
      <c r="CU10" s="73"/>
      <c r="CV10" s="73"/>
      <c r="CW10" s="73"/>
      <c r="CX10" s="73"/>
      <c r="CY10" s="73"/>
      <c r="CZ10" s="73"/>
      <c r="DA10" s="73"/>
      <c r="DB10" s="73"/>
      <c r="DC10" s="73"/>
      <c r="DD10" s="73"/>
      <c r="DE10" s="73"/>
      <c r="DF10" s="73"/>
      <c r="DG10" s="73"/>
      <c r="DH10" s="73"/>
      <c r="DI10" s="73"/>
      <c r="DJ10" s="73"/>
      <c r="DK10" s="73"/>
      <c r="DL10" s="73"/>
      <c r="DM10" s="73"/>
      <c r="DN10" s="73"/>
      <c r="DO10" s="73"/>
      <c r="DP10" s="73"/>
      <c r="DQ10" s="73"/>
      <c r="DR10" s="73"/>
      <c r="DS10" s="73"/>
      <c r="DT10" s="73"/>
      <c r="DU10" s="73"/>
      <c r="DV10" s="73"/>
      <c r="DW10" s="73"/>
      <c r="DX10" s="73"/>
      <c r="DY10" s="73"/>
      <c r="DZ10" s="73"/>
      <c r="EA10" s="73"/>
      <c r="EB10" s="73"/>
      <c r="EC10" s="73"/>
      <c r="ED10" s="73"/>
      <c r="EE10" s="73"/>
      <c r="EF10" s="73"/>
      <c r="EG10" s="73"/>
      <c r="EH10" s="73"/>
      <c r="EI10" s="73"/>
      <c r="EJ10" s="73"/>
      <c r="EK10" s="73"/>
      <c r="EL10" s="73"/>
      <c r="EM10" s="73"/>
      <c r="EN10" s="73"/>
      <c r="EO10" s="73"/>
      <c r="EP10" s="73"/>
      <c r="EQ10" s="73"/>
      <c r="ER10" s="73"/>
      <c r="ES10" s="73"/>
      <c r="ET10" s="73"/>
      <c r="EU10" s="73"/>
      <c r="EV10" s="73"/>
      <c r="EW10" s="73"/>
      <c r="EX10" s="73"/>
      <c r="EY10" s="73"/>
      <c r="EZ10" s="73"/>
      <c r="FA10" s="73"/>
      <c r="FB10" s="73"/>
      <c r="FC10" s="73"/>
      <c r="FD10" s="73"/>
      <c r="FE10" s="73"/>
      <c r="FF10" s="73"/>
      <c r="FG10" s="73"/>
      <c r="FH10" s="73"/>
      <c r="FI10" s="73"/>
      <c r="FJ10" s="73"/>
      <c r="FK10" s="73"/>
      <c r="FL10" s="73"/>
      <c r="FM10" s="73"/>
      <c r="FN10" s="73"/>
      <c r="FO10" s="73"/>
      <c r="FP10" s="73"/>
      <c r="FQ10" s="73"/>
      <c r="FR10" s="73"/>
      <c r="FS10" s="73"/>
      <c r="FT10" s="73"/>
      <c r="FU10" s="73"/>
      <c r="FV10" s="73"/>
      <c r="FW10" s="73"/>
      <c r="FX10" s="73"/>
      <c r="FY10" s="73"/>
      <c r="FZ10" s="73"/>
      <c r="GA10" s="73"/>
      <c r="GB10" s="73"/>
      <c r="GC10" s="73"/>
      <c r="GD10" s="73"/>
      <c r="GE10" s="73"/>
      <c r="GF10" s="73"/>
      <c r="GG10" s="73"/>
      <c r="GH10" s="73"/>
      <c r="GI10" s="73"/>
      <c r="GJ10" s="73"/>
      <c r="GK10" s="73"/>
      <c r="GL10" s="73"/>
      <c r="GM10" s="73"/>
      <c r="GN10" s="73"/>
      <c r="GO10" s="73"/>
      <c r="GP10" s="73"/>
      <c r="GQ10" s="73"/>
      <c r="GR10" s="73"/>
      <c r="GS10" s="73"/>
      <c r="GT10" s="73"/>
      <c r="GU10" s="73"/>
      <c r="GV10" s="73"/>
      <c r="GW10" s="73"/>
      <c r="GX10" s="73"/>
      <c r="GY10" s="73"/>
      <c r="GZ10" s="73"/>
      <c r="HA10" s="73"/>
      <c r="HB10" s="73"/>
      <c r="HC10" s="73"/>
      <c r="HD10" s="73"/>
      <c r="HE10" s="73"/>
      <c r="HF10" s="73"/>
      <c r="HG10" s="73"/>
      <c r="HH10" s="73"/>
      <c r="HI10" s="73"/>
      <c r="HJ10" s="73"/>
      <c r="HK10" s="73"/>
      <c r="HL10" s="73"/>
      <c r="HM10" s="73"/>
      <c r="HN10" s="73"/>
      <c r="HO10" s="73"/>
      <c r="HP10" s="73"/>
      <c r="HQ10" s="73"/>
      <c r="HR10" s="73"/>
      <c r="HS10" s="73"/>
      <c r="HT10" s="73"/>
      <c r="HU10" s="73"/>
      <c r="HV10" s="73"/>
      <c r="HW10" s="73"/>
      <c r="HX10" s="73"/>
      <c r="HY10" s="73"/>
    </row>
    <row r="11" spans="1:233" s="74" customFormat="1" ht="56.25" customHeight="1">
      <c r="A11" s="70" t="s">
        <v>14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1"/>
      <c r="Y11" s="71"/>
      <c r="Z11" s="71"/>
      <c r="AA11" s="71"/>
      <c r="AB11" s="75"/>
      <c r="AC11" s="76"/>
      <c r="AD11" s="73"/>
      <c r="AE11" s="73"/>
      <c r="AF11" s="73"/>
      <c r="AG11" s="73"/>
      <c r="AH11" s="73"/>
      <c r="AI11" s="73"/>
      <c r="AJ11" s="73"/>
      <c r="AK11" s="73"/>
      <c r="AL11" s="73"/>
      <c r="AM11" s="73"/>
      <c r="AN11" s="73"/>
      <c r="AO11" s="73"/>
      <c r="AP11" s="73"/>
      <c r="AQ11" s="73"/>
      <c r="AR11" s="73"/>
      <c r="AS11" s="73"/>
      <c r="AT11" s="73"/>
      <c r="AU11" s="73"/>
      <c r="AV11" s="73"/>
      <c r="AW11" s="73"/>
      <c r="AX11" s="73"/>
      <c r="AY11" s="73"/>
      <c r="AZ11" s="73"/>
      <c r="BA11" s="73"/>
      <c r="BB11" s="73"/>
      <c r="BC11" s="73"/>
      <c r="BD11" s="73"/>
      <c r="BE11" s="73"/>
      <c r="BF11" s="73"/>
      <c r="BG11" s="73"/>
      <c r="BH11" s="73"/>
      <c r="BI11" s="73"/>
      <c r="BJ11" s="73"/>
      <c r="BK11" s="73"/>
      <c r="BL11" s="73"/>
      <c r="BM11" s="73"/>
      <c r="BN11" s="73"/>
      <c r="BO11" s="73"/>
      <c r="BP11" s="73"/>
      <c r="BQ11" s="73"/>
      <c r="BR11" s="73"/>
      <c r="BS11" s="73"/>
      <c r="BT11" s="73"/>
      <c r="BU11" s="73"/>
      <c r="BV11" s="73"/>
      <c r="BW11" s="73"/>
      <c r="BX11" s="73"/>
      <c r="BY11" s="73"/>
      <c r="BZ11" s="73"/>
      <c r="CA11" s="73"/>
      <c r="CB11" s="73"/>
      <c r="CC11" s="73"/>
      <c r="CD11" s="73"/>
      <c r="CE11" s="73"/>
      <c r="CF11" s="73"/>
      <c r="CG11" s="73"/>
      <c r="CH11" s="73"/>
      <c r="CI11" s="73"/>
      <c r="CJ11" s="73"/>
      <c r="CK11" s="73"/>
      <c r="CL11" s="73"/>
      <c r="CM11" s="73"/>
      <c r="CN11" s="73"/>
      <c r="CO11" s="73"/>
      <c r="CP11" s="73"/>
      <c r="CQ11" s="73"/>
      <c r="CR11" s="73"/>
      <c r="CS11" s="73"/>
      <c r="CT11" s="73"/>
      <c r="CU11" s="73"/>
      <c r="CV11" s="73"/>
      <c r="CW11" s="73"/>
      <c r="CX11" s="73"/>
      <c r="CY11" s="73"/>
      <c r="CZ11" s="73"/>
      <c r="DA11" s="73"/>
      <c r="DB11" s="73"/>
      <c r="DC11" s="73"/>
      <c r="DD11" s="73"/>
      <c r="DE11" s="73"/>
      <c r="DF11" s="73"/>
      <c r="DG11" s="73"/>
      <c r="DH11" s="73"/>
      <c r="DI11" s="73"/>
      <c r="DJ11" s="73"/>
      <c r="DK11" s="73"/>
      <c r="DL11" s="73"/>
      <c r="DM11" s="73"/>
      <c r="DN11" s="73"/>
      <c r="DO11" s="73"/>
      <c r="DP11" s="73"/>
      <c r="DQ11" s="73"/>
      <c r="DR11" s="73"/>
      <c r="DS11" s="73"/>
      <c r="DT11" s="73"/>
      <c r="DU11" s="73"/>
      <c r="DV11" s="73"/>
      <c r="DW11" s="73"/>
      <c r="DX11" s="73"/>
      <c r="DY11" s="73"/>
      <c r="DZ11" s="73"/>
      <c r="EA11" s="73"/>
      <c r="EB11" s="73"/>
      <c r="EC11" s="73"/>
      <c r="ED11" s="73"/>
      <c r="EE11" s="73"/>
      <c r="EF11" s="73"/>
      <c r="EG11" s="73"/>
      <c r="EH11" s="73"/>
      <c r="EI11" s="73"/>
      <c r="EJ11" s="73"/>
      <c r="EK11" s="73"/>
      <c r="EL11" s="73"/>
      <c r="EM11" s="73"/>
      <c r="EN11" s="73"/>
      <c r="EO11" s="73"/>
      <c r="EP11" s="73"/>
      <c r="EQ11" s="73"/>
      <c r="ER11" s="73"/>
      <c r="ES11" s="73"/>
      <c r="ET11" s="73"/>
      <c r="EU11" s="73"/>
      <c r="EV11" s="73"/>
      <c r="EW11" s="73"/>
      <c r="EX11" s="73"/>
      <c r="EY11" s="73"/>
      <c r="EZ11" s="73"/>
      <c r="FA11" s="73"/>
      <c r="FB11" s="73"/>
      <c r="FC11" s="73"/>
      <c r="FD11" s="73"/>
      <c r="FE11" s="73"/>
      <c r="FF11" s="73"/>
      <c r="FG11" s="73"/>
      <c r="FH11" s="73"/>
      <c r="FI11" s="73"/>
      <c r="FJ11" s="73"/>
      <c r="FK11" s="73"/>
      <c r="FL11" s="73"/>
      <c r="FM11" s="73"/>
      <c r="FN11" s="73"/>
      <c r="FO11" s="73"/>
      <c r="FP11" s="73"/>
      <c r="FQ11" s="73"/>
      <c r="FR11" s="73"/>
      <c r="FS11" s="73"/>
      <c r="FT11" s="73"/>
      <c r="FU11" s="73"/>
      <c r="FV11" s="73"/>
      <c r="FW11" s="73"/>
      <c r="FX11" s="73"/>
      <c r="FY11" s="73"/>
      <c r="FZ11" s="73"/>
      <c r="GA11" s="73"/>
      <c r="GB11" s="73"/>
      <c r="GC11" s="73"/>
      <c r="GD11" s="73"/>
      <c r="GE11" s="73"/>
      <c r="GF11" s="73"/>
      <c r="GG11" s="73"/>
      <c r="GH11" s="73"/>
      <c r="GI11" s="73"/>
      <c r="GJ11" s="73"/>
      <c r="GK11" s="73"/>
      <c r="GL11" s="73"/>
      <c r="GM11" s="73"/>
      <c r="GN11" s="73"/>
      <c r="GO11" s="73"/>
      <c r="GP11" s="73"/>
      <c r="GQ11" s="73"/>
      <c r="GR11" s="73"/>
      <c r="GS11" s="73"/>
      <c r="GT11" s="73"/>
      <c r="GU11" s="73"/>
      <c r="GV11" s="73"/>
      <c r="GW11" s="73"/>
      <c r="GX11" s="73"/>
      <c r="GY11" s="73"/>
      <c r="GZ11" s="73"/>
      <c r="HA11" s="73"/>
      <c r="HB11" s="73"/>
      <c r="HC11" s="73"/>
      <c r="HD11" s="73"/>
      <c r="HE11" s="73"/>
      <c r="HF11" s="73"/>
      <c r="HG11" s="73"/>
      <c r="HH11" s="73"/>
      <c r="HI11" s="73"/>
      <c r="HJ11" s="73"/>
      <c r="HK11" s="73"/>
      <c r="HL11" s="73"/>
      <c r="HM11" s="73"/>
      <c r="HN11" s="73"/>
      <c r="HO11" s="73"/>
      <c r="HP11" s="73"/>
      <c r="HQ11" s="73"/>
      <c r="HR11" s="73"/>
      <c r="HS11" s="73"/>
      <c r="HT11" s="73"/>
      <c r="HU11" s="73"/>
      <c r="HV11" s="73"/>
      <c r="HW11" s="73"/>
      <c r="HX11" s="73"/>
      <c r="HY11" s="73"/>
    </row>
    <row r="12" spans="1:233" s="74" customFormat="1" ht="39" customHeight="1">
      <c r="A12" s="78" t="s">
        <v>13</v>
      </c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1"/>
      <c r="Y12" s="71"/>
      <c r="Z12" s="71"/>
      <c r="AA12" s="71"/>
      <c r="AB12" s="75"/>
      <c r="AC12" s="76"/>
    </row>
    <row r="13" spans="1:233" s="74" customFormat="1" ht="45" customHeight="1">
      <c r="A13" s="79"/>
      <c r="B13" s="79"/>
      <c r="C13" s="46"/>
      <c r="D13" s="57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45"/>
      <c r="X13" s="81"/>
      <c r="Y13" s="81"/>
      <c r="Z13" s="82"/>
      <c r="AA13" s="82"/>
      <c r="AB13" s="82"/>
      <c r="AC13" s="82"/>
      <c r="AD13" s="82"/>
    </row>
    <row r="14" spans="1:233">
      <c r="A14" s="63"/>
      <c r="B14" s="63"/>
      <c r="C14" s="47"/>
      <c r="D14" s="44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46"/>
      <c r="X14" s="7"/>
      <c r="Y14" s="7"/>
      <c r="Z14" s="9"/>
      <c r="AA14" s="9"/>
      <c r="AB14" s="9"/>
      <c r="AC14" s="9"/>
      <c r="AD14" s="9"/>
    </row>
    <row r="15" spans="1:233">
      <c r="A15" s="48"/>
      <c r="B15" s="49"/>
      <c r="C15" s="43"/>
      <c r="D15" s="44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1"/>
      <c r="S15" s="51"/>
      <c r="T15" s="52"/>
      <c r="U15" s="53"/>
      <c r="V15" s="53"/>
      <c r="W15" s="45"/>
      <c r="X15" s="7"/>
      <c r="Y15" s="7"/>
      <c r="Z15" s="8"/>
      <c r="AA15" s="8"/>
      <c r="AB15" s="8"/>
      <c r="AC15" s="8"/>
      <c r="AD15" s="8"/>
    </row>
    <row r="16" spans="1:233">
      <c r="A16" s="47"/>
      <c r="B16" s="54"/>
      <c r="C16" s="47"/>
      <c r="D16" s="44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55"/>
      <c r="S16" s="55"/>
      <c r="T16" s="56"/>
      <c r="U16" s="57"/>
      <c r="V16" s="57"/>
      <c r="W16" s="46"/>
      <c r="X16" s="7"/>
      <c r="Y16" s="7"/>
      <c r="Z16" s="9"/>
      <c r="AA16" s="9"/>
      <c r="AB16" s="9"/>
      <c r="AC16" s="9"/>
      <c r="AD16" s="9"/>
    </row>
    <row r="17" spans="22:29">
      <c r="V17" s="61"/>
      <c r="W17" s="62"/>
      <c r="X17" s="5"/>
      <c r="Y17" s="5"/>
      <c r="Z17" s="5"/>
      <c r="AA17" s="5"/>
      <c r="AB17" s="6"/>
      <c r="AC17" s="4"/>
    </row>
    <row r="18" spans="22:29">
      <c r="V18" s="61"/>
      <c r="W18" s="62"/>
      <c r="X18" s="5"/>
      <c r="Y18" s="5"/>
      <c r="Z18" s="5"/>
      <c r="AA18" s="5"/>
      <c r="AB18" s="6"/>
      <c r="AC18" s="4"/>
    </row>
    <row r="19" spans="22:29">
      <c r="V19" s="61"/>
      <c r="W19" s="62"/>
      <c r="X19" s="5"/>
      <c r="Y19" s="5"/>
      <c r="Z19" s="5"/>
      <c r="AA19" s="5"/>
      <c r="AB19" s="6"/>
      <c r="AC19" s="4"/>
    </row>
    <row r="20" spans="22:29">
      <c r="V20" s="61"/>
      <c r="W20" s="62"/>
      <c r="X20" s="5"/>
      <c r="Y20" s="5"/>
      <c r="Z20" s="5"/>
      <c r="AA20" s="5"/>
      <c r="AB20" s="6"/>
      <c r="AC20" s="4"/>
    </row>
    <row r="21" spans="22:29">
      <c r="V21" s="61"/>
      <c r="W21" s="62"/>
      <c r="X21" s="5"/>
      <c r="Y21" s="5"/>
      <c r="Z21" s="5"/>
      <c r="AA21" s="5"/>
      <c r="AB21" s="6"/>
      <c r="AC21" s="4"/>
    </row>
    <row r="22" spans="22:29">
      <c r="V22" s="61"/>
      <c r="W22" s="62"/>
      <c r="X22" s="5"/>
      <c r="Y22" s="5"/>
      <c r="Z22" s="5"/>
      <c r="AA22" s="5"/>
      <c r="AB22" s="6"/>
      <c r="AC22" s="4"/>
    </row>
    <row r="23" spans="22:29">
      <c r="V23" s="61"/>
      <c r="W23" s="62"/>
      <c r="X23" s="5"/>
      <c r="Y23" s="5"/>
      <c r="Z23" s="5"/>
      <c r="AA23" s="5"/>
      <c r="AB23" s="6"/>
      <c r="AC23" s="4"/>
    </row>
    <row r="24" spans="22:29">
      <c r="V24" s="61"/>
      <c r="W24" s="62"/>
      <c r="X24" s="5"/>
      <c r="Y24" s="5"/>
      <c r="Z24" s="5"/>
      <c r="AA24" s="5"/>
      <c r="AB24" s="6"/>
      <c r="AC24" s="4"/>
    </row>
    <row r="25" spans="22:29">
      <c r="V25" s="61"/>
      <c r="W25" s="62"/>
      <c r="X25" s="5"/>
      <c r="Y25" s="5"/>
      <c r="Z25" s="5"/>
      <c r="AA25" s="5"/>
      <c r="AB25" s="6"/>
      <c r="AC25" s="4"/>
    </row>
    <row r="26" spans="22:29">
      <c r="V26" s="61"/>
      <c r="W26" s="62"/>
      <c r="X26" s="5"/>
      <c r="Y26" s="5"/>
      <c r="Z26" s="5"/>
      <c r="AA26" s="5"/>
      <c r="AB26" s="6"/>
      <c r="AC26" s="4"/>
    </row>
    <row r="27" spans="22:29">
      <c r="V27" s="61"/>
      <c r="W27" s="62"/>
      <c r="X27" s="5"/>
      <c r="Y27" s="5"/>
      <c r="Z27" s="5"/>
      <c r="AA27" s="5"/>
      <c r="AB27" s="6"/>
      <c r="AC27" s="4"/>
    </row>
    <row r="28" spans="22:29">
      <c r="V28" s="61"/>
      <c r="W28" s="62"/>
      <c r="X28" s="5"/>
      <c r="Y28" s="5"/>
      <c r="Z28" s="5"/>
      <c r="AA28" s="5"/>
      <c r="AB28" s="6"/>
      <c r="AC28" s="4"/>
    </row>
    <row r="29" spans="22:29">
      <c r="V29" s="61"/>
      <c r="W29" s="62"/>
      <c r="X29" s="5"/>
      <c r="Y29" s="5"/>
      <c r="Z29" s="5"/>
      <c r="AA29" s="5"/>
      <c r="AB29" s="6"/>
      <c r="AC29" s="4"/>
    </row>
    <row r="30" spans="22:29">
      <c r="V30" s="61"/>
      <c r="W30" s="62"/>
      <c r="X30" s="5"/>
      <c r="Y30" s="5"/>
      <c r="Z30" s="5"/>
      <c r="AA30" s="5"/>
      <c r="AB30" s="6"/>
      <c r="AC30" s="4"/>
    </row>
    <row r="31" spans="22:29">
      <c r="V31" s="61"/>
      <c r="W31" s="62"/>
      <c r="X31" s="5"/>
      <c r="Y31" s="5"/>
      <c r="Z31" s="5"/>
      <c r="AA31" s="5"/>
      <c r="AB31" s="6"/>
      <c r="AC31" s="4"/>
    </row>
    <row r="32" spans="22:29">
      <c r="V32" s="61"/>
      <c r="W32" s="62"/>
      <c r="X32" s="5"/>
      <c r="Y32" s="5"/>
      <c r="Z32" s="5"/>
      <c r="AA32" s="5"/>
      <c r="AB32" s="6"/>
      <c r="AC32" s="4"/>
    </row>
    <row r="33" spans="22:29">
      <c r="V33" s="61"/>
      <c r="W33" s="62"/>
      <c r="X33" s="5"/>
      <c r="Y33" s="5"/>
      <c r="Z33" s="5"/>
      <c r="AA33" s="5"/>
      <c r="AB33" s="6"/>
      <c r="AC33" s="4"/>
    </row>
    <row r="34" spans="22:29">
      <c r="V34" s="61"/>
      <c r="W34" s="62"/>
      <c r="X34" s="5"/>
      <c r="Y34" s="5"/>
      <c r="Z34" s="5"/>
      <c r="AA34" s="5"/>
      <c r="AB34" s="6"/>
      <c r="AC34" s="4"/>
    </row>
    <row r="35" spans="22:29">
      <c r="V35" s="61"/>
      <c r="W35" s="62"/>
      <c r="X35" s="5"/>
      <c r="Y35" s="5"/>
      <c r="Z35" s="5"/>
      <c r="AA35" s="5"/>
      <c r="AB35" s="6"/>
      <c r="AC35" s="4"/>
    </row>
    <row r="36" spans="22:29">
      <c r="V36" s="61"/>
      <c r="W36" s="62"/>
      <c r="X36" s="5"/>
      <c r="Y36" s="5"/>
      <c r="Z36" s="5"/>
      <c r="AA36" s="5"/>
      <c r="AB36" s="6"/>
      <c r="AC36" s="4"/>
    </row>
    <row r="37" spans="22:29">
      <c r="V37" s="61"/>
      <c r="W37" s="61"/>
      <c r="X37" s="4"/>
      <c r="Y37" s="4"/>
      <c r="Z37" s="4"/>
      <c r="AA37" s="4"/>
      <c r="AB37" s="4"/>
      <c r="AC37" s="4"/>
    </row>
    <row r="38" spans="22:29">
      <c r="V38" s="61"/>
      <c r="W38" s="61"/>
      <c r="X38" s="4"/>
      <c r="Y38" s="4"/>
      <c r="Z38" s="4"/>
      <c r="AA38" s="4"/>
      <c r="AB38" s="4"/>
      <c r="AC38" s="4"/>
    </row>
    <row r="39" spans="22:29">
      <c r="V39" s="61"/>
      <c r="W39" s="61"/>
      <c r="X39" s="4"/>
      <c r="Y39" s="4"/>
      <c r="Z39" s="4"/>
      <c r="AA39" s="4"/>
      <c r="AB39" s="4"/>
      <c r="AC39" s="4"/>
    </row>
    <row r="40" spans="22:29">
      <c r="V40" s="61"/>
      <c r="W40" s="61"/>
      <c r="X40" s="4"/>
      <c r="Y40" s="4"/>
      <c r="Z40" s="4"/>
      <c r="AA40" s="4"/>
      <c r="AB40" s="4"/>
      <c r="AC40" s="4"/>
    </row>
    <row r="41" spans="22:29">
      <c r="V41" s="61"/>
      <c r="W41" s="61"/>
      <c r="X41" s="4"/>
      <c r="Y41" s="4"/>
      <c r="Z41" s="4"/>
      <c r="AA41" s="4"/>
      <c r="AB41" s="4"/>
      <c r="AC41" s="4"/>
    </row>
  </sheetData>
  <mergeCells count="14">
    <mergeCell ref="A1:W1"/>
    <mergeCell ref="A2:W2"/>
    <mergeCell ref="A7:S7"/>
    <mergeCell ref="AB8:AC8"/>
    <mergeCell ref="Z7:AA7"/>
    <mergeCell ref="A14:B14"/>
    <mergeCell ref="E13:V13"/>
    <mergeCell ref="E14:V14"/>
    <mergeCell ref="A8:W8"/>
    <mergeCell ref="A9:W9"/>
    <mergeCell ref="A10:W10"/>
    <mergeCell ref="A11:W11"/>
    <mergeCell ref="A13:B13"/>
    <mergeCell ref="A12:W12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1h</vt:lpstr>
      <vt:lpstr>'1h'!Obszar_wydruku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anna.antoszewska</dc:creator>
  <cp:lastModifiedBy>Komputer</cp:lastModifiedBy>
  <cp:lastPrinted>2021-05-26T09:51:58Z</cp:lastPrinted>
  <dcterms:created xsi:type="dcterms:W3CDTF">2017-11-14T13:07:05Z</dcterms:created>
  <dcterms:modified xsi:type="dcterms:W3CDTF">2024-07-11T18:35:23Z</dcterms:modified>
</cp:coreProperties>
</file>