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325" tabRatio="500" activeTab="0"/>
  </bookViews>
  <sheets>
    <sheet name="Załącznik 2A" sheetId="1" r:id="rId1"/>
  </sheets>
  <definedNames/>
  <calcPr fullCalcOnLoad="1"/>
</workbook>
</file>

<file path=xl/sharedStrings.xml><?xml version="1.0" encoding="utf-8"?>
<sst xmlns="http://schemas.openxmlformats.org/spreadsheetml/2006/main" count="73" uniqueCount="54">
  <si>
    <t>Załącznik nr 2</t>
  </si>
  <si>
    <t>FORMULARZ ASORTYMENTOWO-CENOWY</t>
  </si>
  <si>
    <t>Dostawa produktów farmaceutycznych - PROGRAMY LEKOWE</t>
  </si>
  <si>
    <t>Nr Części</t>
  </si>
  <si>
    <t>Nazwa międzynarodowa</t>
  </si>
  <si>
    <t>Nazwa handlowa leku</t>
  </si>
  <si>
    <t>Kod EAN lub GTIN</t>
  </si>
  <si>
    <t>Postać farmaceutyczna / formulacja leku</t>
  </si>
  <si>
    <t>Dawka / stężenie / wielkość / objętość</t>
  </si>
  <si>
    <t>Ilość w opakowaniu</t>
  </si>
  <si>
    <t>Jednostka miary</t>
  </si>
  <si>
    <t>Ilość minimalna</t>
  </si>
  <si>
    <t>Ilość maksymalna</t>
  </si>
  <si>
    <t>Cena jednostkowa netto [zł]</t>
  </si>
  <si>
    <t>Wartość netto [zł]</t>
  </si>
  <si>
    <t>Vat
[%]</t>
  </si>
  <si>
    <t>Wartość brutto [zł]</t>
  </si>
  <si>
    <t>DARATUMUMAB</t>
  </si>
  <si>
    <t>fiolka – roztwór do wstrzykiwań</t>
  </si>
  <si>
    <t>120mg/ml
15ml</t>
  </si>
  <si>
    <t>op.</t>
  </si>
  <si>
    <t>INOTUZUMAB OZOGAMYCIN **</t>
  </si>
  <si>
    <t>fiolka – proszek do sporządzania koncentratu roztworu do infuzji</t>
  </si>
  <si>
    <t>1mg</t>
  </si>
  <si>
    <t>OFATUMUMAB</t>
  </si>
  <si>
    <t>wstrzykiwacz – roztwór do wstrzykiwań</t>
  </si>
  <si>
    <t>20mg/0,4ml</t>
  </si>
  <si>
    <t>PAZOPANIB *</t>
  </si>
  <si>
    <t>tabletka powlekana</t>
  </si>
  <si>
    <t>1mg *</t>
  </si>
  <si>
    <t>*</t>
  </si>
  <si>
    <t>mg</t>
  </si>
  <si>
    <t>PEGINTERFERON BETA-1A</t>
  </si>
  <si>
    <t>1 wstrzyk. 63mcg + 1 wstrzyk.  94mcg</t>
  </si>
  <si>
    <t>125mcg</t>
  </si>
  <si>
    <t>x</t>
  </si>
  <si>
    <t>RUXOLITYNIB</t>
  </si>
  <si>
    <t>tabletka</t>
  </si>
  <si>
    <t>5mg</t>
  </si>
  <si>
    <t>10mg</t>
  </si>
  <si>
    <t>15mg</t>
  </si>
  <si>
    <t>20mg</t>
  </si>
  <si>
    <t>TRASTUZUMAB</t>
  </si>
  <si>
    <t>fiolka - roztwór do wstrzykiwań</t>
  </si>
  <si>
    <t>600mg</t>
  </si>
  <si>
    <t>VENETOCLAX</t>
  </si>
  <si>
    <t>100mg</t>
  </si>
  <si>
    <t>ZANUBRUTINIB</t>
  </si>
  <si>
    <t>80mg</t>
  </si>
  <si>
    <t>* Ilość i wielkość opakowań ustalana według aktualnych potrzeb Zamawiającego podczas trwania umowy spośród wszystkich leków o danej nazwie międzynarodowej oraz oferowanej nazwie handlowej wymienionych w obowiązującym Obwieszczeniu MZ w sprawie wykazu refundowanych leków, środków spożywczych specjalnego przeznaczenia żywieniowego oraz wyrobów medycznych; należy podać jednostkową wycenę dla 1 miligrama substancji czynnej zgodnie z zasadami opisanymi w SWZ; należy podać nazwę handlową, ilość w opakowaniu handlowym, dawki oraz kody EAN/GTIN dla wszystkich refundowanych produktów o oferowanej nazwie handlowej.</t>
  </si>
  <si>
    <t>** Zamawiający wymaga dostarczenia na żądanie podczas trwania umowy dokumentów zawierających następujące informacje: gęstość bezwzględna roztworu podstawowego w temperaturze pokojowej dla leków w postaci roztworu lub masy substancji pomocniczych wyrażona w gramach dla leków w postaci suchej lub liofilizatu, a także trwałości preparatu po pierwszym nakłuciu fiolki. Dokumenty te powinny pochodzić od producenta, wytwórcy lub podmiotu odpowiedzialnego leku i być aktualne na dzień ich złożenia.</t>
  </si>
  <si>
    <t xml:space="preserve"> RAZEM CZĘŚĆ 5:</t>
  </si>
  <si>
    <t xml:space="preserve"> RAZEM CZĘŚĆ 6 </t>
  </si>
  <si>
    <t>ZAŁĄCZNIK 2A DO SWZ - WSZSL/FZ-23/24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</si>
</sst>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.00&quot; zł&quot;_-;\-* #,##0.00&quot; zł&quot;_-;_-* \-??&quot; zł&quot;_-;_-@_-"/>
    <numFmt numFmtId="165" formatCode="d/mm/yyyy"/>
  </numFmts>
  <fonts count="41">
    <font>
      <sz val="10"/>
      <name val="Arial CE"/>
      <family val="0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35" fillId="27" borderId="1" applyNumberFormat="0" applyAlignment="0" applyProtection="0"/>
    <xf numFmtId="9" fontId="2" fillId="0" borderId="0" applyFill="0" applyBorder="0" applyAlignment="0" applyProtection="0"/>
    <xf numFmtId="9" fontId="1" fillId="0" borderId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2" fillId="0" borderId="0" applyFill="0" applyBorder="0" applyAlignment="0" applyProtection="0"/>
    <xf numFmtId="0" fontId="40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1" fontId="3" fillId="0" borderId="0" xfId="0" applyNumberFormat="1" applyFont="1" applyAlignment="1">
      <alignment vertical="center" wrapText="1"/>
    </xf>
    <xf numFmtId="2" fontId="3" fillId="0" borderId="0" xfId="0" applyNumberFormat="1" applyFont="1" applyAlignment="1">
      <alignment vertical="center" wrapText="1"/>
    </xf>
    <xf numFmtId="4" fontId="3" fillId="0" borderId="0" xfId="0" applyNumberFormat="1" applyFont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 applyProtection="1">
      <alignment horizontal="center" vertical="center" wrapText="1" shrinkToFit="1"/>
      <protection/>
    </xf>
    <xf numFmtId="0" fontId="5" fillId="0" borderId="0" xfId="0" applyNumberFormat="1" applyFont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34" borderId="10" xfId="0" applyFont="1" applyFill="1" applyBorder="1" applyAlignment="1">
      <alignment horizontal="center" vertical="center" wrapText="1"/>
    </xf>
    <xf numFmtId="165" fontId="3" fillId="34" borderId="10" xfId="0" applyNumberFormat="1" applyFont="1" applyFill="1" applyBorder="1" applyAlignment="1">
      <alignment vertical="center" wrapText="1"/>
    </xf>
    <xf numFmtId="0" fontId="3" fillId="34" borderId="10" xfId="0" applyFont="1" applyFill="1" applyBorder="1" applyAlignment="1">
      <alignment vertical="center" wrapText="1"/>
    </xf>
    <xf numFmtId="1" fontId="3" fillId="34" borderId="10" xfId="0" applyNumberFormat="1" applyFont="1" applyFill="1" applyBorder="1" applyAlignment="1">
      <alignment vertical="center" wrapText="1"/>
    </xf>
    <xf numFmtId="4" fontId="3" fillId="34" borderId="10" xfId="0" applyNumberFormat="1" applyFont="1" applyFill="1" applyBorder="1" applyAlignment="1">
      <alignment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vertical="center" wrapText="1"/>
    </xf>
    <xf numFmtId="1" fontId="3" fillId="35" borderId="10" xfId="0" applyNumberFormat="1" applyFont="1" applyFill="1" applyBorder="1" applyAlignment="1">
      <alignment vertical="center" wrapText="1"/>
    </xf>
    <xf numFmtId="4" fontId="3" fillId="35" borderId="10" xfId="0" applyNumberFormat="1" applyFont="1" applyFill="1" applyBorder="1" applyAlignment="1">
      <alignment vertical="center" wrapText="1"/>
    </xf>
    <xf numFmtId="2" fontId="3" fillId="0" borderId="0" xfId="0" applyNumberFormat="1" applyFont="1" applyFill="1" applyBorder="1" applyAlignment="1">
      <alignment vertical="center" wrapText="1"/>
    </xf>
    <xf numFmtId="0" fontId="3" fillId="36" borderId="10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vertical="center" wrapText="1"/>
    </xf>
    <xf numFmtId="1" fontId="3" fillId="36" borderId="10" xfId="0" applyNumberFormat="1" applyFont="1" applyFill="1" applyBorder="1" applyAlignment="1">
      <alignment vertical="center" wrapText="1"/>
    </xf>
    <xf numFmtId="4" fontId="3" fillId="36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  <xf numFmtId="4" fontId="3" fillId="36" borderId="10" xfId="0" applyNumberFormat="1" applyFont="1" applyFill="1" applyBorder="1" applyAlignment="1">
      <alignment horizontal="center" vertical="center" wrapText="1"/>
    </xf>
    <xf numFmtId="49" fontId="5" fillId="37" borderId="10" xfId="0" applyNumberFormat="1" applyFont="1" applyFill="1" applyBorder="1" applyAlignment="1">
      <alignment horizontal="center" vertical="center" wrapText="1"/>
    </xf>
    <xf numFmtId="0" fontId="3" fillId="36" borderId="11" xfId="0" applyFont="1" applyFill="1" applyBorder="1" applyAlignment="1">
      <alignment horizontal="center" vertical="center" wrapText="1"/>
    </xf>
    <xf numFmtId="0" fontId="3" fillId="36" borderId="12" xfId="0" applyFont="1" applyFill="1" applyBorder="1" applyAlignment="1">
      <alignment horizontal="center" vertical="center" wrapText="1"/>
    </xf>
    <xf numFmtId="0" fontId="3" fillId="36" borderId="13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3" fillId="38" borderId="1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right" vertical="center" wrapText="1"/>
    </xf>
    <xf numFmtId="0" fontId="5" fillId="36" borderId="10" xfId="0" applyFont="1" applyFill="1" applyBorder="1" applyAlignment="1">
      <alignment horizontal="right" vertical="center" wrapText="1"/>
    </xf>
    <xf numFmtId="0" fontId="3" fillId="34" borderId="10" xfId="0" applyFont="1" applyFill="1" applyBorder="1" applyAlignment="1">
      <alignment horizontal="left" vertical="center" wrapText="1"/>
    </xf>
    <xf numFmtId="4" fontId="3" fillId="0" borderId="11" xfId="0" applyNumberFormat="1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38" borderId="14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 wrapText="1"/>
    </xf>
    <xf numFmtId="1" fontId="3" fillId="0" borderId="11" xfId="0" applyNumberFormat="1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1" fontId="3" fillId="0" borderId="13" xfId="0" applyNumberFormat="1" applyFont="1" applyFill="1" applyBorder="1" applyAlignment="1">
      <alignment vertical="center" wrapText="1"/>
    </xf>
    <xf numFmtId="0" fontId="3" fillId="0" borderId="13" xfId="0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vertical="center" wrapText="1"/>
    </xf>
    <xf numFmtId="0" fontId="3" fillId="38" borderId="15" xfId="0" applyFont="1" applyFill="1" applyBorder="1" applyAlignment="1">
      <alignment vertical="center" wrapText="1"/>
    </xf>
    <xf numFmtId="1" fontId="3" fillId="38" borderId="15" xfId="0" applyNumberFormat="1" applyFont="1" applyFill="1" applyBorder="1" applyAlignment="1">
      <alignment vertical="center" wrapText="1"/>
    </xf>
    <xf numFmtId="0" fontId="3" fillId="38" borderId="15" xfId="0" applyFont="1" applyFill="1" applyBorder="1" applyAlignment="1">
      <alignment horizontal="center" vertical="center" wrapText="1"/>
    </xf>
    <xf numFmtId="4" fontId="3" fillId="38" borderId="15" xfId="0" applyNumberFormat="1" applyFont="1" applyFill="1" applyBorder="1" applyAlignment="1">
      <alignment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4" fontId="3" fillId="0" borderId="17" xfId="0" applyNumberFormat="1" applyFont="1" applyFill="1" applyBorder="1" applyAlignment="1">
      <alignment horizontal="right" vertical="center" wrapText="1"/>
    </xf>
    <xf numFmtId="4" fontId="3" fillId="0" borderId="17" xfId="0" applyNumberFormat="1" applyFont="1" applyFill="1" applyBorder="1" applyAlignment="1">
      <alignment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3" fillId="39" borderId="19" xfId="0" applyFont="1" applyFill="1" applyBorder="1" applyAlignment="1">
      <alignment horizontal="center" vertical="center" wrapText="1"/>
    </xf>
    <xf numFmtId="0" fontId="3" fillId="39" borderId="15" xfId="0" applyFont="1" applyFill="1" applyBorder="1" applyAlignment="1">
      <alignment vertical="center" wrapText="1"/>
    </xf>
    <xf numFmtId="1" fontId="3" fillId="39" borderId="15" xfId="0" applyNumberFormat="1" applyFont="1" applyFill="1" applyBorder="1" applyAlignment="1">
      <alignment vertical="center" wrapText="1"/>
    </xf>
    <xf numFmtId="0" fontId="3" fillId="39" borderId="15" xfId="0" applyFont="1" applyFill="1" applyBorder="1" applyAlignment="1">
      <alignment horizontal="center" vertical="center" wrapText="1"/>
    </xf>
    <xf numFmtId="4" fontId="3" fillId="39" borderId="15" xfId="0" applyNumberFormat="1" applyFont="1" applyFill="1" applyBorder="1" applyAlignment="1">
      <alignment vertical="center" wrapText="1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 2" xfId="51"/>
    <cellStyle name="Normalny 23" xfId="52"/>
    <cellStyle name="Obliczenia" xfId="53"/>
    <cellStyle name="Percent 2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Walutowy 2" xfId="63"/>
    <cellStyle name="Zły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BCC"/>
      <rgbColor rgb="00CCFFFF"/>
      <rgbColor rgb="00660066"/>
      <rgbColor rgb="00F79448"/>
      <rgbColor rgb="000066CC"/>
      <rgbColor rgb="00DFCCE4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0EFD4"/>
      <rgbColor rgb="00FFFF99"/>
      <rgbColor rgb="0099CCFF"/>
      <rgbColor rgb="00FF99CC"/>
      <rgbColor rgb="00CC99FF"/>
      <rgbColor rgb="00FEDCC6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tabSelected="1" zoomScale="75" zoomScaleNormal="75" zoomScalePageLayoutView="0" workbookViewId="0" topLeftCell="A4">
      <selection activeCell="W19" sqref="W19"/>
    </sheetView>
  </sheetViews>
  <sheetFormatPr defaultColWidth="8.875" defaultRowHeight="12.75"/>
  <cols>
    <col min="1" max="1" width="7.25390625" style="1" customWidth="1"/>
    <col min="2" max="2" width="29.375" style="2" customWidth="1"/>
    <col min="3" max="3" width="15.625" style="2" customWidth="1"/>
    <col min="4" max="4" width="13.125" style="3" customWidth="1"/>
    <col min="5" max="5" width="26.125" style="1" customWidth="1"/>
    <col min="6" max="6" width="16.375" style="1" customWidth="1"/>
    <col min="7" max="7" width="11.875" style="1" customWidth="1"/>
    <col min="8" max="8" width="9.375" style="1" customWidth="1"/>
    <col min="9" max="9" width="10.625" style="1" customWidth="1"/>
    <col min="10" max="10" width="11.875" style="1" customWidth="1"/>
    <col min="11" max="11" width="16.125" style="4" customWidth="1"/>
    <col min="12" max="12" width="15.625" style="5" customWidth="1"/>
    <col min="13" max="13" width="5.75390625" style="1" customWidth="1"/>
    <col min="14" max="14" width="13.25390625" style="5" customWidth="1"/>
    <col min="15" max="16384" width="8.875" style="2" customWidth="1"/>
  </cols>
  <sheetData>
    <row r="1" spans="1:14" s="7" customFormat="1" ht="16.5" customHeight="1">
      <c r="A1" s="6"/>
      <c r="B1" s="6"/>
      <c r="C1" s="6"/>
      <c r="D1" s="6"/>
      <c r="E1" s="6"/>
      <c r="F1" s="6"/>
      <c r="G1" s="6"/>
      <c r="H1" s="6"/>
      <c r="I1" s="6"/>
      <c r="J1" s="6"/>
      <c r="K1" s="37" t="s">
        <v>0</v>
      </c>
      <c r="L1" s="37"/>
      <c r="M1" s="37"/>
      <c r="N1" s="37"/>
    </row>
    <row r="2" spans="1:14" s="7" customFormat="1" ht="18.75" customHeight="1">
      <c r="A2" s="38" t="s">
        <v>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</row>
    <row r="3" spans="1:14" s="7" customFormat="1" ht="16.5" customHeight="1">
      <c r="A3" s="38" t="s">
        <v>2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4" ht="36.75" customHeight="1">
      <c r="B4" s="60" t="s">
        <v>53</v>
      </c>
      <c r="C4" s="60"/>
      <c r="D4" s="60"/>
    </row>
    <row r="5" spans="1:14" s="11" customFormat="1" ht="37.5" customHeight="1">
      <c r="A5" s="8" t="s">
        <v>3</v>
      </c>
      <c r="B5" s="8" t="s">
        <v>4</v>
      </c>
      <c r="C5" s="8" t="s">
        <v>5</v>
      </c>
      <c r="D5" s="8" t="s">
        <v>6</v>
      </c>
      <c r="E5" s="8" t="s">
        <v>7</v>
      </c>
      <c r="F5" s="8" t="s">
        <v>8</v>
      </c>
      <c r="G5" s="8" t="s">
        <v>9</v>
      </c>
      <c r="H5" s="8" t="s">
        <v>10</v>
      </c>
      <c r="I5" s="8" t="s">
        <v>11</v>
      </c>
      <c r="J5" s="30" t="s">
        <v>12</v>
      </c>
      <c r="K5" s="9" t="s">
        <v>13</v>
      </c>
      <c r="L5" s="9" t="s">
        <v>14</v>
      </c>
      <c r="M5" s="8" t="s">
        <v>15</v>
      </c>
      <c r="N5" s="10" t="s">
        <v>16</v>
      </c>
    </row>
    <row r="6" spans="1:14" ht="25.5">
      <c r="A6" s="12">
        <v>1</v>
      </c>
      <c r="B6" s="45" t="s">
        <v>17</v>
      </c>
      <c r="C6" s="45"/>
      <c r="D6" s="46"/>
      <c r="E6" s="43" t="s">
        <v>18</v>
      </c>
      <c r="F6" s="43" t="s">
        <v>19</v>
      </c>
      <c r="G6" s="43">
        <v>1</v>
      </c>
      <c r="H6" s="43" t="s">
        <v>20</v>
      </c>
      <c r="I6" s="43">
        <v>180</v>
      </c>
      <c r="J6" s="43">
        <v>240</v>
      </c>
      <c r="K6" s="42"/>
      <c r="L6" s="42"/>
      <c r="M6" s="43"/>
      <c r="N6" s="42"/>
    </row>
    <row r="7" spans="1:14" s="13" customFormat="1" ht="27" customHeight="1">
      <c r="A7" s="44">
        <v>2</v>
      </c>
      <c r="B7" s="51" t="s">
        <v>21</v>
      </c>
      <c r="C7" s="51"/>
      <c r="D7" s="52"/>
      <c r="E7" s="53" t="s">
        <v>22</v>
      </c>
      <c r="F7" s="53" t="s">
        <v>23</v>
      </c>
      <c r="G7" s="53">
        <v>1</v>
      </c>
      <c r="H7" s="53" t="s">
        <v>20</v>
      </c>
      <c r="I7" s="53">
        <v>2</v>
      </c>
      <c r="J7" s="53">
        <v>12</v>
      </c>
      <c r="K7" s="54"/>
      <c r="L7" s="54"/>
      <c r="M7" s="53"/>
      <c r="N7" s="54"/>
    </row>
    <row r="8" spans="1:14" s="13" customFormat="1" ht="25.5">
      <c r="A8" s="12">
        <v>3</v>
      </c>
      <c r="B8" s="47" t="s">
        <v>24</v>
      </c>
      <c r="C8" s="47"/>
      <c r="D8" s="48"/>
      <c r="E8" s="49" t="s">
        <v>25</v>
      </c>
      <c r="F8" s="49" t="s">
        <v>26</v>
      </c>
      <c r="G8" s="49">
        <v>1</v>
      </c>
      <c r="H8" s="49" t="s">
        <v>20</v>
      </c>
      <c r="I8" s="49">
        <v>450</v>
      </c>
      <c r="J8" s="49">
        <v>600</v>
      </c>
      <c r="K8" s="50"/>
      <c r="L8" s="50"/>
      <c r="M8" s="49"/>
      <c r="N8" s="50"/>
    </row>
    <row r="9" spans="1:14" ht="27" customHeight="1">
      <c r="A9" s="14">
        <v>4</v>
      </c>
      <c r="B9" s="15" t="s">
        <v>27</v>
      </c>
      <c r="C9" s="16"/>
      <c r="D9" s="17"/>
      <c r="E9" s="14" t="s">
        <v>28</v>
      </c>
      <c r="F9" s="14" t="s">
        <v>29</v>
      </c>
      <c r="G9" s="14" t="s">
        <v>30</v>
      </c>
      <c r="H9" s="14" t="s">
        <v>31</v>
      </c>
      <c r="I9" s="14">
        <v>600000</v>
      </c>
      <c r="J9" s="14">
        <v>1200000</v>
      </c>
      <c r="K9" s="18"/>
      <c r="L9" s="18"/>
      <c r="M9" s="14"/>
      <c r="N9" s="18"/>
    </row>
    <row r="10" spans="1:14" ht="25.5">
      <c r="A10" s="34">
        <v>5</v>
      </c>
      <c r="B10" s="34" t="s">
        <v>32</v>
      </c>
      <c r="C10" s="20"/>
      <c r="D10" s="21"/>
      <c r="E10" s="19" t="s">
        <v>25</v>
      </c>
      <c r="F10" s="19" t="s">
        <v>33</v>
      </c>
      <c r="G10" s="19">
        <v>2</v>
      </c>
      <c r="H10" s="19" t="s">
        <v>20</v>
      </c>
      <c r="I10" s="19">
        <v>2</v>
      </c>
      <c r="J10" s="19">
        <v>4</v>
      </c>
      <c r="K10" s="22"/>
      <c r="L10" s="22"/>
      <c r="M10" s="19"/>
      <c r="N10" s="22"/>
    </row>
    <row r="11" spans="1:15" ht="25.5">
      <c r="A11" s="35"/>
      <c r="B11" s="35"/>
      <c r="C11" s="20"/>
      <c r="D11" s="21"/>
      <c r="E11" s="19" t="s">
        <v>25</v>
      </c>
      <c r="F11" s="19" t="s">
        <v>34</v>
      </c>
      <c r="G11" s="19">
        <v>2</v>
      </c>
      <c r="H11" s="19" t="s">
        <v>20</v>
      </c>
      <c r="I11" s="19">
        <v>100</v>
      </c>
      <c r="J11" s="19">
        <v>150</v>
      </c>
      <c r="K11" s="22"/>
      <c r="L11" s="22"/>
      <c r="M11" s="19"/>
      <c r="N11" s="22"/>
      <c r="O11" s="23"/>
    </row>
    <row r="12" spans="1:15" ht="15" customHeight="1">
      <c r="A12" s="39" t="s">
        <v>51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22">
        <f>SUM(L10:L11)</f>
        <v>0</v>
      </c>
      <c r="M12" s="19" t="s">
        <v>35</v>
      </c>
      <c r="N12" s="22">
        <f>SUM(N10:N11)</f>
        <v>0</v>
      </c>
      <c r="O12" s="23"/>
    </row>
    <row r="13" spans="1:14" s="28" customFormat="1" ht="21" customHeight="1">
      <c r="A13" s="31">
        <v>6</v>
      </c>
      <c r="B13" s="31" t="s">
        <v>36</v>
      </c>
      <c r="C13" s="25"/>
      <c r="D13" s="26"/>
      <c r="E13" s="24" t="s">
        <v>37</v>
      </c>
      <c r="F13" s="24" t="s">
        <v>38</v>
      </c>
      <c r="G13" s="24">
        <v>56</v>
      </c>
      <c r="H13" s="24" t="s">
        <v>20</v>
      </c>
      <c r="I13" s="24">
        <v>30</v>
      </c>
      <c r="J13" s="24">
        <v>60</v>
      </c>
      <c r="K13" s="27"/>
      <c r="L13" s="27"/>
      <c r="M13" s="24"/>
      <c r="N13" s="27"/>
    </row>
    <row r="14" spans="1:14" s="28" customFormat="1" ht="21" customHeight="1">
      <c r="A14" s="32"/>
      <c r="B14" s="32"/>
      <c r="C14" s="25"/>
      <c r="D14" s="26"/>
      <c r="E14" s="24" t="s">
        <v>37</v>
      </c>
      <c r="F14" s="24" t="s">
        <v>39</v>
      </c>
      <c r="G14" s="24">
        <v>56</v>
      </c>
      <c r="H14" s="24" t="s">
        <v>20</v>
      </c>
      <c r="I14" s="24">
        <v>20</v>
      </c>
      <c r="J14" s="24">
        <v>40</v>
      </c>
      <c r="K14" s="27"/>
      <c r="L14" s="27"/>
      <c r="M14" s="24"/>
      <c r="N14" s="27"/>
    </row>
    <row r="15" spans="1:14" s="28" customFormat="1" ht="21" customHeight="1">
      <c r="A15" s="32"/>
      <c r="B15" s="32"/>
      <c r="C15" s="25"/>
      <c r="D15" s="26"/>
      <c r="E15" s="24" t="s">
        <v>37</v>
      </c>
      <c r="F15" s="24" t="s">
        <v>40</v>
      </c>
      <c r="G15" s="24">
        <v>56</v>
      </c>
      <c r="H15" s="24" t="s">
        <v>20</v>
      </c>
      <c r="I15" s="24">
        <v>30</v>
      </c>
      <c r="J15" s="24">
        <v>60</v>
      </c>
      <c r="K15" s="27"/>
      <c r="L15" s="27"/>
      <c r="M15" s="24"/>
      <c r="N15" s="27"/>
    </row>
    <row r="16" spans="1:14" s="28" customFormat="1" ht="21" customHeight="1">
      <c r="A16" s="33"/>
      <c r="B16" s="33"/>
      <c r="C16" s="25"/>
      <c r="D16" s="26"/>
      <c r="E16" s="24" t="s">
        <v>37</v>
      </c>
      <c r="F16" s="24" t="s">
        <v>41</v>
      </c>
      <c r="G16" s="24">
        <v>56</v>
      </c>
      <c r="H16" s="24" t="s">
        <v>20</v>
      </c>
      <c r="I16" s="24">
        <v>75</v>
      </c>
      <c r="J16" s="24">
        <v>150</v>
      </c>
      <c r="K16" s="27"/>
      <c r="L16" s="27"/>
      <c r="M16" s="24"/>
      <c r="N16" s="27"/>
    </row>
    <row r="17" spans="1:14" s="28" customFormat="1" ht="14.25" customHeight="1">
      <c r="A17" s="40" t="s">
        <v>52</v>
      </c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27">
        <f>SUM(L13:L16)</f>
        <v>0</v>
      </c>
      <c r="M17" s="29" t="s">
        <v>35</v>
      </c>
      <c r="N17" s="27">
        <f>SUM(N13:N16)</f>
        <v>0</v>
      </c>
    </row>
    <row r="18" spans="1:15" ht="21" customHeight="1">
      <c r="A18" s="12">
        <v>7</v>
      </c>
      <c r="B18" s="45" t="s">
        <v>42</v>
      </c>
      <c r="C18" s="45"/>
      <c r="D18" s="46"/>
      <c r="E18" s="43" t="s">
        <v>43</v>
      </c>
      <c r="F18" s="43" t="s">
        <v>44</v>
      </c>
      <c r="G18" s="43">
        <v>1</v>
      </c>
      <c r="H18" s="43" t="s">
        <v>20</v>
      </c>
      <c r="I18" s="43">
        <v>540</v>
      </c>
      <c r="J18" s="43">
        <v>720</v>
      </c>
      <c r="K18" s="42"/>
      <c r="L18" s="42"/>
      <c r="M18" s="43"/>
      <c r="N18" s="42"/>
      <c r="O18" s="23"/>
    </row>
    <row r="19" spans="1:14" ht="21" customHeight="1">
      <c r="A19" s="61">
        <v>8</v>
      </c>
      <c r="B19" s="62" t="s">
        <v>45</v>
      </c>
      <c r="C19" s="62"/>
      <c r="D19" s="63"/>
      <c r="E19" s="64" t="s">
        <v>28</v>
      </c>
      <c r="F19" s="64" t="s">
        <v>46</v>
      </c>
      <c r="G19" s="64">
        <v>112</v>
      </c>
      <c r="H19" s="64" t="s">
        <v>20</v>
      </c>
      <c r="I19" s="64">
        <v>120</v>
      </c>
      <c r="J19" s="64">
        <v>180</v>
      </c>
      <c r="K19" s="65"/>
      <c r="L19" s="65"/>
      <c r="M19" s="64"/>
      <c r="N19" s="65"/>
    </row>
    <row r="20" spans="1:14" ht="21" customHeight="1">
      <c r="A20" s="12">
        <v>9</v>
      </c>
      <c r="B20" s="47" t="s">
        <v>47</v>
      </c>
      <c r="C20" s="47"/>
      <c r="D20" s="48"/>
      <c r="E20" s="55" t="s">
        <v>28</v>
      </c>
      <c r="F20" s="49" t="s">
        <v>48</v>
      </c>
      <c r="G20" s="49">
        <v>120</v>
      </c>
      <c r="H20" s="49" t="s">
        <v>20</v>
      </c>
      <c r="I20" s="49">
        <v>30</v>
      </c>
      <c r="J20" s="56">
        <v>60</v>
      </c>
      <c r="K20" s="57"/>
      <c r="L20" s="58"/>
      <c r="M20" s="59"/>
      <c r="N20" s="58"/>
    </row>
    <row r="22" spans="1:14" ht="37.5" customHeight="1">
      <c r="A22" s="41" t="s">
        <v>49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</row>
    <row r="23" spans="1:14" ht="37.5" customHeight="1">
      <c r="A23" s="36" t="s">
        <v>50</v>
      </c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</row>
    <row r="31" ht="36" customHeight="1"/>
    <row r="32" ht="37.5" customHeight="1"/>
    <row r="33" ht="26.25" customHeight="1"/>
    <row r="34" ht="24.75" customHeight="1"/>
    <row r="35" ht="24.75" customHeight="1"/>
    <row r="39" ht="15" customHeight="1"/>
    <row r="48" ht="37.5" customHeight="1"/>
    <row r="49" ht="37.5" customHeight="1"/>
    <row r="50" ht="15" customHeight="1"/>
    <row r="51" ht="15" customHeight="1"/>
    <row r="52" ht="16.5" customHeight="1"/>
    <row r="53" ht="16.5" customHeight="1"/>
    <row r="54" ht="24.75" customHeight="1"/>
    <row r="55" ht="26.25" customHeight="1"/>
  </sheetData>
  <sheetProtection selectLockedCells="1" selectUnlockedCells="1"/>
  <mergeCells count="12">
    <mergeCell ref="A22:N22"/>
    <mergeCell ref="B4:D4"/>
    <mergeCell ref="B13:B16"/>
    <mergeCell ref="B10:B11"/>
    <mergeCell ref="A23:N23"/>
    <mergeCell ref="A13:A16"/>
    <mergeCell ref="A10:A11"/>
    <mergeCell ref="K1:N1"/>
    <mergeCell ref="A2:N2"/>
    <mergeCell ref="A3:N3"/>
    <mergeCell ref="A12:K12"/>
    <mergeCell ref="A17:K17"/>
  </mergeCells>
  <printOptions/>
  <pageMargins left="0.75" right="0.75" top="1" bottom="1" header="0.5118055555555555" footer="0.5118055555555555"/>
  <pageSetup horizontalDpi="300" verticalDpi="3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Marta Kropiwnicka</dc:creator>
  <cp:keywords/>
  <dc:description/>
  <cp:lastModifiedBy>Marta Kropiwnicka</cp:lastModifiedBy>
  <dcterms:created xsi:type="dcterms:W3CDTF">2024-03-08T07:56:31Z</dcterms:created>
  <dcterms:modified xsi:type="dcterms:W3CDTF">2024-03-08T08:00:55Z</dcterms:modified>
  <cp:category/>
  <cp:version/>
  <cp:contentType/>
  <cp:contentStatus/>
</cp:coreProperties>
</file>