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Przetargi i zapytania\2021\23 SMED DCZP 2021 sprzęt wszywki\"/>
    </mc:Choice>
  </mc:AlternateContent>
  <xr:revisionPtr revIDLastSave="0" documentId="13_ncr:1_{D7AFFFBE-EB15-41A3-976C-030229293E49}" xr6:coauthVersionLast="47" xr6:coauthVersionMax="47" xr10:uidLastSave="{00000000-0000-0000-0000-000000000000}"/>
  <bookViews>
    <workbookView xWindow="-120" yWindow="-120" windowWidth="29040" windowHeight="15840" tabRatio="833" activeTab="2" xr2:uid="{00000000-000D-0000-FFFF-FFFF00000000}"/>
  </bookViews>
  <sheets>
    <sheet name="Zadanie 1" sheetId="33" r:id="rId1"/>
    <sheet name="Zadanie 2" sheetId="36" r:id="rId2"/>
    <sheet name="Zadanie 3" sheetId="42" r:id="rId3"/>
  </sheets>
  <calcPr calcId="181029"/>
</workbook>
</file>

<file path=xl/calcChain.xml><?xml version="1.0" encoding="utf-8"?>
<calcChain xmlns="http://schemas.openxmlformats.org/spreadsheetml/2006/main">
  <c r="I7" i="42" l="1"/>
  <c r="I8" i="42" s="1"/>
  <c r="H7" i="42"/>
  <c r="K7" i="42" s="1"/>
  <c r="J7" i="42" s="1"/>
  <c r="K8" i="42" l="1"/>
  <c r="J8" i="42"/>
  <c r="K9" i="36"/>
  <c r="K10" i="36" l="1"/>
  <c r="J10" i="36"/>
  <c r="I10" i="36"/>
  <c r="J14" i="33"/>
  <c r="I14" i="33"/>
  <c r="H14" i="33"/>
</calcChain>
</file>

<file path=xl/sharedStrings.xml><?xml version="1.0" encoding="utf-8"?>
<sst xmlns="http://schemas.openxmlformats.org/spreadsheetml/2006/main" count="76" uniqueCount="38">
  <si>
    <t>Nazwa i adres Wykonawcy…………………………….</t>
  </si>
  <si>
    <t>FORMULARZ CENOWY</t>
  </si>
  <si>
    <t>Lp</t>
  </si>
  <si>
    <t>Nazwa artykułu</t>
  </si>
  <si>
    <t>Nazwa, nr katalogowy i producent (podać nr strony ulotki i dokumentów rejestrowych w ofercie)</t>
  </si>
  <si>
    <t>Opakowanie</t>
  </si>
  <si>
    <t xml:space="preserve"> Szacunkowa wielkość zamówienia na 24 miesiące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</si>
  <si>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</si>
  <si>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</si>
  <si>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</si>
  <si>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</si>
  <si>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</si>
  <si>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</si>
  <si>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SUMA</t>
  </si>
  <si>
    <t xml:space="preserve">Oświadczamy, że w cenie oferty uwzględniliśmy wszystkie elementy cenotwórcze wynikające z zakresu i sposobu realizacji przedmiotu zamówienia. </t>
  </si>
  <si>
    <t>…………………………………………………………………………
(data i podpis Wykonawcy)</t>
  </si>
  <si>
    <t>szt.</t>
  </si>
  <si>
    <t>Nazwa i adres Wykonawcy……………………………..</t>
  </si>
  <si>
    <t>Załącznik nr 2</t>
  </si>
  <si>
    <t>Zadanie nr 1</t>
  </si>
  <si>
    <t>Zadanie nr 2</t>
  </si>
  <si>
    <t>Zadanie nr 3</t>
  </si>
  <si>
    <t>Nr sprawy: 23/SMED/DCZP/2021/P</t>
  </si>
  <si>
    <t xml:space="preserve">Rękawice nitrylowe diagnostyczne, bezpudrowe, z zewnętrzną warstwą polimerową, lekko teksturowana, rolowany mankiet, kształt anatomiczny, pasujące na prawą i lewą dłoń, rozm. S, M, L, AQL - 1. Zgodne z normami EN ISO 374-1, EN 374-2, EN 16523-1, EN 374-4 oraz odporne na przenikanie bakterii, grzybów i wirusów zgodnie z EN ISO 374-5 oraz przebadane na min. 12 cytostatyków wg. ASTM D6978 potwierdzone badaniami z jednostki niezależnej. Rękawice zarejestrowane jako wyrób medyczny klasy I i środek ochrony indywidualnej kat. III. </t>
  </si>
  <si>
    <t>1.</t>
  </si>
  <si>
    <t>Samoprzylepna serweta z otworem Serweta obłożenia pola operacyjnego 2-warstwowa , nie mniejsza niż 50 x 60 cm z otworem 6 cm i przylepcem</t>
  </si>
  <si>
    <t>2.</t>
  </si>
  <si>
    <t>3.</t>
  </si>
  <si>
    <t>4.</t>
  </si>
  <si>
    <t>Skalpel chirurgiczny jałowy jednorazowy (ostrze+trzonek), pakowany w pojedyncze foliowe opakowania</t>
  </si>
  <si>
    <t>KLESZCZYKI PEAN 14 CM STERYLNE: proste, metalowe, jednorazowego użytku</t>
  </si>
  <si>
    <t>Pęseta medyczna z ząbkami 1:2 prosta, jednorazowego użytku</t>
  </si>
  <si>
    <t>5.</t>
  </si>
  <si>
    <t xml:space="preserve"> Szacunkowa wielkość zamówienia na 12 miesięcy</t>
  </si>
  <si>
    <t xml:space="preserve">Lampa z lupą, Lampa bezcieniowa, Szkło powiększające: 8 dpi, Statyw na kółkach, Regulowany kąt nachylenia
</t>
  </si>
  <si>
    <t>Szew chirurgiczny wchłanialny. Rozmiar szwu: 2/0, dołączona igła,  Materiał: syntetyczny, Struktura: pleciona</t>
  </si>
  <si>
    <t xml:space="preserve">szt. </t>
  </si>
  <si>
    <t>op. 100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</si>
</sst>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9"/>
      <name val="Calibri"/>
      <family val="2"/>
      <charset val="238"/>
    </font>
    <font>
      <sz val="9"/>
      <color theme="1"/>
      <name val="Czcionka tekstu podstawowego"/>
      <charset val="238"/>
    </font>
    <font>
      <sz val="9"/>
      <color theme="1"/>
      <name val="Arial"/>
      <family val="2"/>
      <charset val="238"/>
    </font>
    <font>
      <sz val="11"/>
      <color rgb="FF00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8" fillId="0" borderId="0" xfId="0" applyFont="1"/>
    <xf numFmtId="4" fontId="9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1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/>
    <xf numFmtId="164" fontId="5" fillId="0" borderId="2" xfId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49" fontId="13" fillId="0" borderId="0" xfId="0" applyNumberFormat="1" applyFont="1" applyAlignment="1">
      <alignment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/>
    <xf numFmtId="4" fontId="3" fillId="0" borderId="6" xfId="0" applyNumberFormat="1" applyFont="1" applyBorder="1"/>
    <xf numFmtId="0" fontId="13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4" fillId="0" borderId="8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Dziesiętny" xfId="1" builtinId="3"/>
    <cellStyle name="Excel Built-in Normal" xfId="2" xr:uid="{00000000-0005-0000-0000-000001000000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view="pageBreakPreview" zoomScale="110" zoomScaleNormal="100" zoomScaleSheetLayoutView="110" workbookViewId="0">
      <selection activeCell="E13" sqref="E13"/>
    </sheetView>
  </sheetViews>
  <sheetFormatPr defaultRowHeight="14.25"/>
  <cols>
    <col min="2" max="2" width="23.25" customWidth="1"/>
    <col min="3" max="3" width="12.125" customWidth="1"/>
    <col min="4" max="4" width="11" customWidth="1"/>
    <col min="12" max="12" width="16" customWidth="1"/>
  </cols>
  <sheetData>
    <row r="1" spans="1:12" ht="33.75" customHeight="1">
      <c r="A1" s="60" t="s">
        <v>0</v>
      </c>
      <c r="B1" s="60"/>
      <c r="C1" s="60"/>
      <c r="D1" s="60"/>
      <c r="E1" s="1"/>
      <c r="F1" s="1"/>
      <c r="G1" s="1"/>
      <c r="H1" s="2"/>
      <c r="I1" s="60" t="s">
        <v>18</v>
      </c>
      <c r="J1" s="60"/>
      <c r="K1" s="60"/>
    </row>
    <row r="2" spans="1:12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2" ht="15">
      <c r="A3" s="60" t="s">
        <v>22</v>
      </c>
      <c r="B3" s="60"/>
      <c r="C3" s="2"/>
      <c r="D3" s="1"/>
      <c r="E3" s="1"/>
      <c r="F3" s="1"/>
      <c r="G3" s="1"/>
      <c r="H3" s="2"/>
      <c r="I3" s="2"/>
      <c r="J3" s="2"/>
      <c r="K3" s="2"/>
    </row>
    <row r="4" spans="1:12" ht="15">
      <c r="A4" s="1"/>
      <c r="B4" s="2"/>
      <c r="C4" s="62" t="s">
        <v>1</v>
      </c>
      <c r="D4" s="62"/>
      <c r="E4" s="62"/>
      <c r="F4" s="62"/>
      <c r="G4" s="62"/>
      <c r="H4" s="2"/>
      <c r="I4" s="2"/>
      <c r="J4" s="2"/>
      <c r="K4" s="2"/>
    </row>
    <row r="5" spans="1:12" ht="15">
      <c r="A5" s="60" t="s">
        <v>19</v>
      </c>
      <c r="B5" s="60"/>
      <c r="C5" s="2"/>
      <c r="D5" s="1"/>
      <c r="E5" s="1"/>
      <c r="F5" s="1"/>
      <c r="G5" s="1"/>
      <c r="H5" s="2"/>
      <c r="I5" s="2"/>
      <c r="J5" s="2"/>
      <c r="K5" s="2"/>
    </row>
    <row r="6" spans="1:12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2" ht="120">
      <c r="A7" s="5" t="s">
        <v>2</v>
      </c>
      <c r="B7" s="5" t="s">
        <v>3</v>
      </c>
      <c r="C7" s="6" t="s">
        <v>4</v>
      </c>
      <c r="D7" s="6" t="s">
        <v>5</v>
      </c>
      <c r="E7" s="5" t="s">
        <v>33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2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2" ht="69.75" customHeight="1">
      <c r="A9" s="5" t="s">
        <v>24</v>
      </c>
      <c r="B9" s="40" t="s">
        <v>25</v>
      </c>
      <c r="C9" s="5"/>
      <c r="D9" s="5" t="s">
        <v>36</v>
      </c>
      <c r="E9" s="5">
        <v>150</v>
      </c>
      <c r="F9" s="5"/>
      <c r="G9" s="5"/>
      <c r="H9" s="5"/>
      <c r="I9" s="5"/>
      <c r="J9" s="5"/>
      <c r="K9" s="5"/>
    </row>
    <row r="10" spans="1:12" ht="36" customHeight="1">
      <c r="A10" s="5" t="s">
        <v>26</v>
      </c>
      <c r="B10" s="41" t="s">
        <v>31</v>
      </c>
      <c r="C10" s="5"/>
      <c r="D10" s="5" t="s">
        <v>36</v>
      </c>
      <c r="E10" s="5">
        <v>150</v>
      </c>
      <c r="F10" s="5"/>
      <c r="G10" s="5"/>
      <c r="H10" s="5"/>
      <c r="I10" s="5"/>
      <c r="J10" s="5"/>
      <c r="K10" s="5"/>
    </row>
    <row r="11" spans="1:12" ht="45" customHeight="1">
      <c r="A11" s="56" t="s">
        <v>27</v>
      </c>
      <c r="B11" s="58" t="s">
        <v>30</v>
      </c>
      <c r="C11" s="57"/>
      <c r="D11" s="44" t="s">
        <v>36</v>
      </c>
      <c r="E11" s="44">
        <v>150</v>
      </c>
      <c r="F11" s="45"/>
      <c r="G11" s="46"/>
      <c r="H11" s="47"/>
      <c r="I11" s="45"/>
      <c r="J11" s="7"/>
      <c r="K11" s="7"/>
      <c r="L11" s="38"/>
    </row>
    <row r="12" spans="1:12" ht="53.25" customHeight="1">
      <c r="A12" s="17" t="s">
        <v>28</v>
      </c>
      <c r="B12" s="50" t="s">
        <v>29</v>
      </c>
      <c r="C12" s="51"/>
      <c r="D12" s="52" t="s">
        <v>36</v>
      </c>
      <c r="E12" s="52">
        <v>150</v>
      </c>
      <c r="F12" s="53"/>
      <c r="G12" s="54"/>
      <c r="H12" s="55"/>
      <c r="I12" s="53"/>
      <c r="J12" s="42"/>
      <c r="K12" s="42"/>
      <c r="L12" s="38"/>
    </row>
    <row r="13" spans="1:12" ht="81.75" customHeight="1">
      <c r="A13" s="17" t="s">
        <v>32</v>
      </c>
      <c r="B13" s="50" t="s">
        <v>35</v>
      </c>
      <c r="C13" s="51"/>
      <c r="D13" s="52" t="s">
        <v>36</v>
      </c>
      <c r="E13" s="52">
        <v>150</v>
      </c>
      <c r="F13" s="53"/>
      <c r="G13" s="54"/>
      <c r="H13" s="55"/>
      <c r="I13" s="53"/>
      <c r="J13" s="42"/>
      <c r="K13" s="42"/>
      <c r="L13" s="38"/>
    </row>
    <row r="14" spans="1:12" ht="15">
      <c r="G14" s="48" t="s">
        <v>13</v>
      </c>
      <c r="H14" s="49">
        <f>SUM(I11:I11)</f>
        <v>0</v>
      </c>
      <c r="I14" s="34">
        <f>SUM(J11:J11)</f>
        <v>0</v>
      </c>
      <c r="J14" s="34">
        <f>SUM(K11:K11)</f>
        <v>0</v>
      </c>
    </row>
    <row r="16" spans="1:12" ht="40.5" customHeight="1"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40.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>
      <c r="A18" s="60" t="s">
        <v>14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59.25" customHeight="1">
      <c r="A19" s="60" t="s">
        <v>15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</row>
  </sheetData>
  <mergeCells count="7">
    <mergeCell ref="A18:K18"/>
    <mergeCell ref="A19:K19"/>
    <mergeCell ref="I1:K1"/>
    <mergeCell ref="C4:G4"/>
    <mergeCell ref="A1:D1"/>
    <mergeCell ref="A3:B3"/>
    <mergeCell ref="A5:B5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view="pageBreakPreview" zoomScale="80" zoomScaleNormal="100" zoomScaleSheetLayoutView="80" workbookViewId="0">
      <selection activeCell="A3" sqref="A3:C3"/>
    </sheetView>
  </sheetViews>
  <sheetFormatPr defaultRowHeight="14.25"/>
  <cols>
    <col min="2" max="2" width="28.25" customWidth="1"/>
    <col min="3" max="3" width="15.125" customWidth="1"/>
    <col min="4" max="4" width="13.625" customWidth="1"/>
    <col min="5" max="5" width="17" customWidth="1"/>
    <col min="9" max="9" width="12" bestFit="1" customWidth="1"/>
    <col min="10" max="10" width="11.375" customWidth="1"/>
    <col min="11" max="11" width="14" customWidth="1"/>
  </cols>
  <sheetData>
    <row r="1" spans="1:11" ht="45.75" customHeight="1">
      <c r="A1" s="65" t="s">
        <v>17</v>
      </c>
      <c r="B1" s="65"/>
      <c r="C1" s="65"/>
      <c r="D1" s="30"/>
      <c r="E1" s="30"/>
      <c r="F1" s="30"/>
      <c r="G1" s="30"/>
      <c r="H1" s="19"/>
      <c r="I1" s="60" t="s">
        <v>18</v>
      </c>
      <c r="J1" s="60"/>
      <c r="K1" s="60"/>
    </row>
    <row r="2" spans="1:11" ht="15">
      <c r="A2" s="30"/>
      <c r="B2" s="19"/>
      <c r="C2" s="19"/>
      <c r="D2" s="30"/>
      <c r="E2" s="30"/>
      <c r="F2" s="30"/>
      <c r="G2" s="30"/>
      <c r="H2" s="19"/>
      <c r="I2" s="19"/>
      <c r="J2" s="19"/>
      <c r="K2" s="19"/>
    </row>
    <row r="3" spans="1:11" ht="30" customHeight="1">
      <c r="A3" s="65" t="s">
        <v>22</v>
      </c>
      <c r="B3" s="65"/>
      <c r="C3" s="65"/>
      <c r="D3" s="30"/>
      <c r="E3" s="30"/>
      <c r="F3" s="30"/>
      <c r="G3" s="30"/>
      <c r="H3" s="19"/>
      <c r="I3" s="19"/>
      <c r="J3" s="19"/>
      <c r="K3" s="19"/>
    </row>
    <row r="4" spans="1:11" ht="15">
      <c r="A4" s="30"/>
      <c r="B4" s="19"/>
      <c r="C4" s="63" t="s">
        <v>1</v>
      </c>
      <c r="D4" s="63"/>
      <c r="E4" s="63"/>
      <c r="F4" s="63"/>
      <c r="G4" s="63"/>
      <c r="H4" s="19"/>
      <c r="I4" s="19"/>
      <c r="J4" s="19"/>
      <c r="K4" s="19"/>
    </row>
    <row r="5" spans="1:11" ht="15" customHeight="1">
      <c r="A5" s="65" t="s">
        <v>20</v>
      </c>
      <c r="B5" s="65"/>
      <c r="C5" s="65"/>
      <c r="D5" s="30"/>
      <c r="E5" s="30"/>
      <c r="F5" s="30"/>
      <c r="G5" s="30"/>
      <c r="H5" s="19"/>
      <c r="I5" s="19"/>
      <c r="J5" s="19"/>
      <c r="K5" s="19"/>
    </row>
    <row r="6" spans="1:11" ht="15">
      <c r="A6" s="20"/>
      <c r="B6" s="21"/>
      <c r="C6" s="21"/>
      <c r="D6" s="20"/>
      <c r="E6" s="20"/>
      <c r="F6" s="20"/>
      <c r="G6" s="20"/>
      <c r="H6" s="21"/>
      <c r="I6" s="21"/>
      <c r="J6" s="21"/>
      <c r="K6" s="21"/>
    </row>
    <row r="7" spans="1:11" ht="119.25" customHeight="1">
      <c r="A7" s="22" t="s">
        <v>2</v>
      </c>
      <c r="B7" s="22" t="s">
        <v>3</v>
      </c>
      <c r="C7" s="23" t="s">
        <v>4</v>
      </c>
      <c r="D7" s="23" t="s">
        <v>5</v>
      </c>
      <c r="E7" s="22" t="s">
        <v>33</v>
      </c>
      <c r="F7" s="22" t="s">
        <v>7</v>
      </c>
      <c r="G7" s="22" t="s">
        <v>8</v>
      </c>
      <c r="H7" s="22" t="s">
        <v>9</v>
      </c>
      <c r="I7" s="22" t="s">
        <v>10</v>
      </c>
      <c r="J7" s="22" t="s">
        <v>11</v>
      </c>
      <c r="K7" s="22" t="s">
        <v>12</v>
      </c>
    </row>
    <row r="8" spans="1:11" ht="1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</row>
    <row r="9" spans="1:11" ht="337.5" customHeight="1">
      <c r="A9" s="24">
        <v>1</v>
      </c>
      <c r="B9" s="12" t="s">
        <v>23</v>
      </c>
      <c r="C9" s="24"/>
      <c r="D9" s="24" t="s">
        <v>37</v>
      </c>
      <c r="E9" s="32">
        <v>4000</v>
      </c>
      <c r="F9" s="33"/>
      <c r="G9" s="25"/>
      <c r="H9" s="26"/>
      <c r="I9" s="27"/>
      <c r="J9" s="27"/>
      <c r="K9" s="27">
        <f>H9*E9</f>
        <v>0</v>
      </c>
    </row>
    <row r="10" spans="1:11">
      <c r="A10" s="28"/>
      <c r="B10" s="28"/>
      <c r="C10" s="28"/>
      <c r="D10" s="28"/>
      <c r="E10" s="28"/>
      <c r="F10" s="28"/>
      <c r="G10" s="28"/>
      <c r="H10" s="29" t="s">
        <v>13</v>
      </c>
      <c r="I10" s="35">
        <f>SUM(I9:I9)</f>
        <v>0</v>
      </c>
      <c r="J10" s="35">
        <f>SUM(J9:J9)</f>
        <v>0</v>
      </c>
      <c r="K10" s="35">
        <f>SUM(K9:K9)</f>
        <v>0</v>
      </c>
    </row>
    <row r="11" spans="1:11" ht="15">
      <c r="A11" s="19"/>
      <c r="B11" s="19"/>
      <c r="C11" s="19"/>
      <c r="D11" s="30"/>
      <c r="E11" s="30"/>
      <c r="F11" s="30"/>
      <c r="G11" s="30"/>
      <c r="H11" s="31"/>
      <c r="I11" s="31"/>
      <c r="J11" s="31"/>
      <c r="K11" s="31"/>
    </row>
    <row r="12" spans="1:11" ht="42.75" customHeight="1">
      <c r="A12" s="64" t="s">
        <v>14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46.5" customHeight="1">
      <c r="A13" s="64" t="s">
        <v>15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</sheetData>
  <mergeCells count="7">
    <mergeCell ref="I1:K1"/>
    <mergeCell ref="C4:G4"/>
    <mergeCell ref="A12:K12"/>
    <mergeCell ref="A13:K13"/>
    <mergeCell ref="A1:C1"/>
    <mergeCell ref="A3:C3"/>
    <mergeCell ref="A5:C5"/>
  </mergeCell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"/>
  <sheetViews>
    <sheetView tabSelected="1" view="pageBreakPreview" zoomScale="80" zoomScaleNormal="100" zoomScaleSheetLayoutView="80" workbookViewId="0">
      <selection activeCell="A2" sqref="A2:D2"/>
    </sheetView>
  </sheetViews>
  <sheetFormatPr defaultRowHeight="14.25"/>
  <cols>
    <col min="2" max="2" width="29.5" customWidth="1"/>
    <col min="3" max="3" width="27.625" customWidth="1"/>
    <col min="4" max="4" width="13.125" customWidth="1"/>
    <col min="5" max="5" width="15.625" customWidth="1"/>
  </cols>
  <sheetData>
    <row r="1" spans="1:11" ht="40.5" customHeight="1">
      <c r="A1" s="68" t="s">
        <v>0</v>
      </c>
      <c r="B1" s="68"/>
      <c r="C1" s="68"/>
      <c r="D1" s="68"/>
      <c r="E1" s="68"/>
      <c r="F1" s="1"/>
      <c r="G1" s="1"/>
      <c r="H1" s="2"/>
      <c r="I1" s="60" t="s">
        <v>18</v>
      </c>
      <c r="J1" s="60"/>
      <c r="K1" s="60"/>
    </row>
    <row r="2" spans="1:11" ht="15">
      <c r="A2" s="68" t="s">
        <v>22</v>
      </c>
      <c r="B2" s="68"/>
      <c r="C2" s="68"/>
      <c r="D2" s="68"/>
      <c r="E2" s="1"/>
      <c r="F2" s="1"/>
      <c r="G2" s="1"/>
      <c r="H2" s="2"/>
      <c r="I2" s="2"/>
      <c r="J2" s="2"/>
      <c r="K2" s="2"/>
    </row>
    <row r="3" spans="1:11" ht="15">
      <c r="A3" s="1"/>
      <c r="B3" s="2"/>
      <c r="C3" s="62" t="s">
        <v>1</v>
      </c>
      <c r="D3" s="62"/>
      <c r="E3" s="62"/>
      <c r="F3" s="62"/>
      <c r="G3" s="62"/>
      <c r="H3" s="2"/>
      <c r="I3" s="2"/>
      <c r="J3" s="2"/>
      <c r="K3" s="2"/>
    </row>
    <row r="4" spans="1:11" ht="15">
      <c r="A4" s="68" t="s">
        <v>21</v>
      </c>
      <c r="B4" s="68"/>
      <c r="C4" s="68"/>
      <c r="D4" s="1"/>
      <c r="E4" s="1"/>
      <c r="F4" s="1"/>
      <c r="G4" s="1"/>
      <c r="H4" s="2"/>
      <c r="I4" s="2"/>
      <c r="J4" s="2"/>
      <c r="K4" s="2"/>
    </row>
    <row r="5" spans="1:11" ht="60">
      <c r="A5" s="5" t="s">
        <v>2</v>
      </c>
      <c r="B5" s="16" t="s">
        <v>3</v>
      </c>
      <c r="C5" s="17" t="s">
        <v>4</v>
      </c>
      <c r="D5" s="17" t="s">
        <v>5</v>
      </c>
      <c r="E5" s="18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</row>
    <row r="6" spans="1:11" ht="15">
      <c r="A6" s="5">
        <v>1</v>
      </c>
      <c r="B6" s="43">
        <v>2</v>
      </c>
      <c r="C6" s="6">
        <v>3</v>
      </c>
      <c r="D6" s="6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141.75" customHeight="1">
      <c r="A7" s="36">
        <v>1</v>
      </c>
      <c r="B7" s="59" t="s">
        <v>34</v>
      </c>
      <c r="C7" s="37"/>
      <c r="D7" s="11" t="s">
        <v>16</v>
      </c>
      <c r="E7" s="13">
        <v>1</v>
      </c>
      <c r="F7" s="8"/>
      <c r="G7" s="14"/>
      <c r="H7" s="8">
        <f>F7+F7*G7</f>
        <v>0</v>
      </c>
      <c r="I7" s="15">
        <f>E7*F7</f>
        <v>0</v>
      </c>
      <c r="J7" s="15">
        <f>K7-I7</f>
        <v>0</v>
      </c>
      <c r="K7" s="15">
        <f>E7*H7</f>
        <v>0</v>
      </c>
    </row>
    <row r="8" spans="1:11" ht="15">
      <c r="A8" s="2"/>
      <c r="B8" s="2"/>
      <c r="C8" s="2"/>
      <c r="D8" s="1"/>
      <c r="E8" s="1"/>
      <c r="F8" s="1"/>
      <c r="G8" s="1"/>
      <c r="H8" s="9" t="s">
        <v>13</v>
      </c>
      <c r="I8" s="10">
        <f>SUM(I7:I7)</f>
        <v>0</v>
      </c>
      <c r="J8" s="10">
        <f>SUM(J7:J7)</f>
        <v>0</v>
      </c>
      <c r="K8" s="10">
        <f>SUM(K7:K7)</f>
        <v>0</v>
      </c>
    </row>
    <row r="9" spans="1:11" ht="32.25" customHeight="1">
      <c r="A9" s="66" t="s">
        <v>14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34.5" customHeight="1">
      <c r="A10" s="67" t="s">
        <v>15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</sheetData>
  <mergeCells count="7">
    <mergeCell ref="A9:K9"/>
    <mergeCell ref="A10:K10"/>
    <mergeCell ref="A4:C4"/>
    <mergeCell ref="A1:E1"/>
    <mergeCell ref="I1:K1"/>
    <mergeCell ref="A2:D2"/>
    <mergeCell ref="C3:G3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Zadanie 2</vt:lpstr>
      <vt:lpstr>Zadanie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idabrows</dc:creator>
  <cp:lastModifiedBy>Magdalena Wolny</cp:lastModifiedBy>
  <cp:lastPrinted>2021-04-08T10:36:15Z</cp:lastPrinted>
  <dcterms:created xsi:type="dcterms:W3CDTF">2021-02-16T10:43:52Z</dcterms:created>
  <dcterms:modified xsi:type="dcterms:W3CDTF">2021-09-16T08:11:12Z</dcterms:modified>
</cp:coreProperties>
</file>