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D:\UMOWY\Oczyszczanie Miatsa Lato Zima Ulice, Chodniki, Parkingi 2017, 2019, 2020,2022\2024\2024-2026 na 2 lata\Załączniki\Zima Gmina\"/>
    </mc:Choice>
  </mc:AlternateContent>
  <xr:revisionPtr revIDLastSave="0" documentId="13_ncr:1_{44E5F80B-BEC8-4A86-9673-2BC40AA771B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E23" i="1"/>
  <c r="E14" i="1"/>
</calcChain>
</file>

<file path=xl/sharedStrings.xml><?xml version="1.0" encoding="utf-8"?>
<sst xmlns="http://schemas.openxmlformats.org/spreadsheetml/2006/main" count="52" uniqueCount="50">
  <si>
    <t>WYKAZ DRÓG NA TERENIE SOŁECTW OBJĘTYCH ZIMOWYM UTRZYMANIEM</t>
  </si>
  <si>
    <t>Załacznik C1 do Umowy</t>
  </si>
  <si>
    <t xml:space="preserve">
REJON 1 – KATEGORIA: 1
</t>
  </si>
  <si>
    <t>Lp.</t>
  </si>
  <si>
    <t xml:space="preserve">Nazwa miejscowości </t>
  </si>
  <si>
    <t>długość dróg w (m)</t>
  </si>
  <si>
    <t>Uwagi</t>
  </si>
  <si>
    <t xml:space="preserve">Bogucin Mały </t>
  </si>
  <si>
    <t xml:space="preserve">Braciejówka </t>
  </si>
  <si>
    <t>Czarny Las</t>
  </si>
  <si>
    <t xml:space="preserve">Pazurek </t>
  </si>
  <si>
    <t>Podlesie Rabsztyńskie</t>
  </si>
  <si>
    <t>Rabsztyn</t>
  </si>
  <si>
    <t>Troks</t>
  </si>
  <si>
    <t xml:space="preserve">- sięgacz przy posesji nr 70
- wjazd do Klubu 
- Czarny las z sięgaczem przy posesji nr 16a
</t>
  </si>
  <si>
    <t xml:space="preserve">- droga od posesji nr 1 do drogi głównej z sięgaczem przy posesji nr 8 
- droga do stawu gminnego i dojazdy do posesji powyżej
</t>
  </si>
  <si>
    <t xml:space="preserve">- dojazd do posesji nr 57
- od drogi 1090K (powiatowej do Troksa) do posesji nr 19
</t>
  </si>
  <si>
    <t xml:space="preserve">- dojazd do posesji nr 38
- dojazd do posesji nr 1b
- dojazd do posesji nr 16, 18 (dz.179/4, 151/4)
</t>
  </si>
  <si>
    <t xml:space="preserve">dojazd do posesji nr 3a
dojazd do posesji nr 86-82
dojazd do posesji nr 46,46b, 48a
dojazd do posesji nr 73a
dojazd do posesji nr 91-95
dojazd do posesji nr 79
</t>
  </si>
  <si>
    <t xml:space="preserve">
REJON 2 – KATEGORIA: 1
</t>
  </si>
  <si>
    <t>Suma</t>
  </si>
  <si>
    <t>Gorenice</t>
  </si>
  <si>
    <t>Niesułowice</t>
  </si>
  <si>
    <t>Zawada</t>
  </si>
  <si>
    <t>Witeradów</t>
  </si>
  <si>
    <t xml:space="preserve">- ul. Leśna z dojazdem do posesji nr 85
- trzy łączniki ul. Leśnej z ul. Chrzanowską
- ul. Jodłowa
- ul. Dębowa
- ul. Kochmańska
- łącznik do boiska
- ul. Skośna
- sięgacz od ul. Krakowskiej przy posesji nr 68
- ul. Stawowa 
- sięgacz od ul. Krakowskiej przy posesji nr 118
</t>
  </si>
  <si>
    <t xml:space="preserve">-  dojazd do posesji nr 2
- droga dojazdowa do posesji nr 16A o dł. 35m na (dz. nr 178)
</t>
  </si>
  <si>
    <t xml:space="preserve">- dojazd do posesji nr 114 i 119
- dojazd do Cmentarza
- dojazd do posesji nr 142
- łącznik od posesji nr 109 do posesji nr 92
- sięgacz do Kościoła od posesji nr 83
- droga od stawu przy szkole (wraz z dojazdem do szkoły) do drogi powiatowej razem z pętlą autobusową
- Kolonia Ziemkówka z dojazdem do Pazurka 
- ul. Dworska wraz z sięgaczem posesji nr 4 
- pętla autobusowa 
</t>
  </si>
  <si>
    <t xml:space="preserve">- ul. Głębowiec
- ul. Szybowa
- ul. Wiejska
- ul. Ogrodowa
- ul. Wozowa
- ul. Kamionki
- ul. Dąbrówka (I i II)
- ul. Młyńska
- ul. Żurawia
- ul. Dworska (wraz z sięgaczami)
- ul. Stary Gościniec wraz z łącznikiem
- ul. Nad Karczmą
</t>
  </si>
  <si>
    <t xml:space="preserve">- droga do Kaplicy z wyjazdem przy remizie oraz sięgacz do posesji nr 53
-sięgacz za szkołą
- dojazd do posesji nr 2,3,5a oraz do zakładu
- sięgacz do nowo wybudowanych bud. w rejonie ogródków działkowych (dz. Nr 350/51, 52, 53, 54)
</t>
  </si>
  <si>
    <t xml:space="preserve">- ul. Leśników sięgacz do posesji nr 131 (Kolonia III)
- sięgacz do posesji Starowiejska nr 219 (kol. III – rejon pętli),
- sięgacz do posesji Starowiejska nr 244 (kol. III-pętli)
- sięgacz do posesji Starowiejska nr 200
- sięgacz do posesji Starowiejska nr 86 (rejon skrzyżowania z ul. Wierzbie)
- ul. Akacjowa (łącznik ul. Słonecznej i Wierzbie)
- ul. Leśna droga od posesji nr 1 do 57
- ul. Wierzbie (łącznik ulic Starowiejskiej i Słonecznej)
- sięgacz do budynków nr 24 od ul. Wierzbie (dz. nr 258/9, 264/2)
- ul. Źródlana (od ulicy Słonecznej do posesji 58)
- sięgacz do posesji Słoneczna 66A (Kol. I, dz. 591)
</t>
  </si>
  <si>
    <t xml:space="preserve">- sięgacz do posesji nr 33
- droga od szkoły do pętli autobusowej
- dojazd do posesji nr 160 (Żurada)
- droga dojazdowa do budynków na byłym placu targowym  (dz. nr 5478/20)
- łącznik Witeradów z Osiekiem (w rejonie szkoły)
</t>
  </si>
  <si>
    <t>Kogutek</t>
  </si>
  <si>
    <t>Kosmolów</t>
  </si>
  <si>
    <t>Olewin</t>
  </si>
  <si>
    <t>Osiek</t>
  </si>
  <si>
    <t>Sieniczno</t>
  </si>
  <si>
    <t>Zadole Kosmolowskie</t>
  </si>
  <si>
    <t>Zederman</t>
  </si>
  <si>
    <t>Zimnodół</t>
  </si>
  <si>
    <t xml:space="preserve">- droga od posesji nr 5 do końca domostw
- droga od komisu do końca domostw
- droga od posesji nr 245 do końca domostw
</t>
  </si>
  <si>
    <t xml:space="preserve">- sięgacz od nr 7 do nr 1c oraz 12b i do ostatniego domu
- sięgacz za Kościół od DW 773 do cmentarza parafialnego w Kosmolowie wraz  z parkingiem oraz droga odchodząca od niej przy kościele do końca domostw
- sięgacz obok remizy
</t>
  </si>
  <si>
    <t xml:space="preserve">- ul. Graniczna (od Orzechówka do DW 773)
- ul. Podlasie (od Orzechówki do Obwodnicy)
- od drogi powiatowej (kapliczki) do obwodnicy firm (MARO)
- droga dojazdowa do zakładów budowlanych dz. nr 651/2  (PROBET)
</t>
  </si>
  <si>
    <t xml:space="preserve">- sięgacz przy posesji nr 132 F
- sięgacze do posesji na działkach (przy posesji nr 133)
- sięgacz do posesji nr 214a
- sięgacz od sosesji nr 247 do działek 
- droga do działek od drogi powiatowej
- dojazd do posesji nr 2
- sięgacz do posesji nr 19
- sięgacz wzdłuż posesji od 18 D  do 18 G (na dz. 2/8)
- sięgacz do posesji nr 234b (aż do posesji nr 24)
- dojazd do posesji nr 232
- ul. Leśna (osiedle na dz. 604) dojazdy do posesji
</t>
  </si>
  <si>
    <t xml:space="preserve">- ul. Dąbrowskiej 
- ul. Górzysta
- ul. Ojcowska od DK 94 do DW 773
- ul. Graniczna                                                                    A33- sięgacz do posesji nr 8 od ul. Malinowa Góra
- ul. Słoneczna wraz z sięgaczem
- ul. Malinowa Góra
- ul. Jaworowa wraz z sięgzczem do ul. Orzechówka dz. nr 199
</t>
  </si>
  <si>
    <t>- od drogi powiatowej do pętli autobusowej</t>
  </si>
  <si>
    <t xml:space="preserve">- sięgacz do posesji nr 9
- sięgacz przy posesji nr 10
- sięgacz przy posesji nr 55
- sięgacz do posesji nr 230
</t>
  </si>
  <si>
    <t xml:space="preserve">- dojazd do posesji nr 164a (dz. 433, 430 na wys. Zakładu INTERMAG)
- dojazd do "Zacisza"
- dojazd do posesji nr 104 (dz. 433 prow. do Sieniczna)
- droga od ul. Malinowa Góra (w Sienicznie) do ostatniego domu
- odcinek dogi z kostki dojazdowej do pól dz. 432
- odcinek drogi dojazdowej do pól wzdłuż INTERMAG dz. 441 
</t>
  </si>
  <si>
    <t>Żurada</t>
  </si>
  <si>
    <t>REJON 3 – KATEGORIA: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</si>
</sst>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2" xfId="0" applyNumberFormat="1" applyFont="1" applyBorder="1" applyAlignment="1">
      <alignment horizontal="left" vertical="center" wrapText="1"/>
    </xf>
    <xf numFmtId="49" fontId="0" fillId="0" borderId="5" xfId="0" applyNumberFormat="1" applyFont="1" applyBorder="1" applyAlignment="1">
      <alignment horizontal="left" vertical="center"/>
    </xf>
    <xf numFmtId="49" fontId="0" fillId="0" borderId="3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wrapText="1"/>
    </xf>
    <xf numFmtId="49" fontId="0" fillId="0" borderId="5" xfId="0" applyNumberFormat="1" applyFont="1" applyBorder="1" applyAlignment="1">
      <alignment horizontal="left"/>
    </xf>
    <xf numFmtId="49" fontId="0" fillId="0" borderId="3" xfId="0" applyNumberFormat="1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/>
    <xf numFmtId="49" fontId="0" fillId="0" borderId="2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5"/>
  <sheetViews>
    <sheetView tabSelected="1" topLeftCell="A31" workbookViewId="0">
      <selection activeCell="P7" sqref="P7"/>
    </sheetView>
  </sheetViews>
  <sheetFormatPr defaultRowHeight="15" x14ac:dyDescent="0.25"/>
  <cols>
    <col min="4" max="4" width="10.42578125" customWidth="1"/>
    <col min="8" max="8" width="12" customWidth="1"/>
    <col min="10" max="10" width="10.85546875" customWidth="1"/>
  </cols>
  <sheetData>
    <row r="1" spans="2:11" x14ac:dyDescent="0.25">
      <c r="G1" s="5"/>
      <c r="H1" s="5"/>
    </row>
    <row r="2" spans="2:11" x14ac:dyDescent="0.25">
      <c r="I2" s="5" t="s">
        <v>1</v>
      </c>
      <c r="J2" s="5"/>
      <c r="K2" s="5"/>
    </row>
    <row r="3" spans="2:11" ht="18.75" x14ac:dyDescent="0.3">
      <c r="B3" s="35" t="s">
        <v>0</v>
      </c>
      <c r="C3" s="35"/>
      <c r="D3" s="35"/>
      <c r="E3" s="35"/>
      <c r="F3" s="35"/>
      <c r="G3" s="35"/>
      <c r="H3" s="35"/>
      <c r="I3" s="35"/>
    </row>
    <row r="5" spans="2:11" ht="21" customHeight="1" x14ac:dyDescent="0.25">
      <c r="B5" s="6" t="s">
        <v>2</v>
      </c>
      <c r="C5" s="7"/>
      <c r="D5" s="7"/>
    </row>
    <row r="6" spans="2:11" x14ac:dyDescent="0.25">
      <c r="B6" s="1" t="s">
        <v>3</v>
      </c>
      <c r="C6" s="8" t="s">
        <v>4</v>
      </c>
      <c r="D6" s="9"/>
      <c r="E6" s="8" t="s">
        <v>5</v>
      </c>
      <c r="F6" s="9"/>
      <c r="G6" s="8" t="s">
        <v>6</v>
      </c>
      <c r="H6" s="10"/>
      <c r="I6" s="10"/>
      <c r="J6" s="9"/>
    </row>
    <row r="7" spans="2:11" ht="63" customHeight="1" x14ac:dyDescent="0.25">
      <c r="B7" s="2">
        <v>1</v>
      </c>
      <c r="C7" s="13" t="s">
        <v>7</v>
      </c>
      <c r="D7" s="12"/>
      <c r="E7" s="11">
        <v>1400</v>
      </c>
      <c r="F7" s="12"/>
      <c r="G7" s="21" t="s">
        <v>14</v>
      </c>
      <c r="H7" s="22"/>
      <c r="I7" s="22"/>
      <c r="J7" s="23"/>
    </row>
    <row r="8" spans="2:11" ht="188.25" customHeight="1" x14ac:dyDescent="0.25">
      <c r="B8" s="2">
        <v>2</v>
      </c>
      <c r="C8" s="13" t="s">
        <v>8</v>
      </c>
      <c r="D8" s="12"/>
      <c r="E8" s="13">
        <v>7016</v>
      </c>
      <c r="F8" s="12"/>
      <c r="G8" s="24" t="s">
        <v>27</v>
      </c>
      <c r="H8" s="25"/>
      <c r="I8" s="25"/>
      <c r="J8" s="26"/>
    </row>
    <row r="9" spans="2:11" ht="63" customHeight="1" x14ac:dyDescent="0.25">
      <c r="B9" s="2">
        <v>3</v>
      </c>
      <c r="C9" s="13" t="s">
        <v>9</v>
      </c>
      <c r="D9" s="12"/>
      <c r="E9" s="14">
        <v>835</v>
      </c>
      <c r="F9" s="15"/>
      <c r="G9" s="24" t="s">
        <v>26</v>
      </c>
      <c r="H9" s="25"/>
      <c r="I9" s="25"/>
      <c r="J9" s="26"/>
    </row>
    <row r="10" spans="2:11" ht="78.75" customHeight="1" x14ac:dyDescent="0.25">
      <c r="B10" s="2">
        <v>4</v>
      </c>
      <c r="C10" s="13" t="s">
        <v>10</v>
      </c>
      <c r="D10" s="12"/>
      <c r="E10" s="13">
        <v>1376</v>
      </c>
      <c r="F10" s="12"/>
      <c r="G10" s="24" t="s">
        <v>15</v>
      </c>
      <c r="H10" s="25"/>
      <c r="I10" s="25"/>
      <c r="J10" s="26"/>
    </row>
    <row r="11" spans="2:11" ht="63.75" customHeight="1" x14ac:dyDescent="0.25">
      <c r="B11" s="2">
        <v>5</v>
      </c>
      <c r="C11" s="13" t="s">
        <v>11</v>
      </c>
      <c r="D11" s="12"/>
      <c r="E11" s="13">
        <v>2016</v>
      </c>
      <c r="F11" s="12"/>
      <c r="G11" s="24" t="s">
        <v>16</v>
      </c>
      <c r="H11" s="25"/>
      <c r="I11" s="25"/>
      <c r="J11" s="26"/>
    </row>
    <row r="12" spans="2:11" ht="67.5" customHeight="1" x14ac:dyDescent="0.25">
      <c r="B12" s="2">
        <v>6</v>
      </c>
      <c r="C12" s="13" t="s">
        <v>12</v>
      </c>
      <c r="D12" s="12"/>
      <c r="E12" s="13">
        <v>851</v>
      </c>
      <c r="F12" s="12"/>
      <c r="G12" s="24" t="s">
        <v>17</v>
      </c>
      <c r="H12" s="25"/>
      <c r="I12" s="25"/>
      <c r="J12" s="26"/>
    </row>
    <row r="13" spans="2:11" ht="108.75" customHeight="1" x14ac:dyDescent="0.25">
      <c r="B13" s="2">
        <v>7</v>
      </c>
      <c r="C13" s="13" t="s">
        <v>13</v>
      </c>
      <c r="D13" s="12"/>
      <c r="E13" s="13">
        <v>781</v>
      </c>
      <c r="F13" s="12"/>
      <c r="G13" s="24" t="s">
        <v>18</v>
      </c>
      <c r="H13" s="25"/>
      <c r="I13" s="25"/>
      <c r="J13" s="26"/>
    </row>
    <row r="14" spans="2:11" x14ac:dyDescent="0.25">
      <c r="B14" s="2"/>
      <c r="C14" s="16" t="s">
        <v>20</v>
      </c>
      <c r="D14" s="17"/>
      <c r="E14" s="16">
        <f>SUM(E7:F13)</f>
        <v>14275</v>
      </c>
      <c r="F14" s="17"/>
      <c r="G14" s="27"/>
      <c r="H14" s="28"/>
      <c r="I14" s="28"/>
      <c r="J14" s="29"/>
    </row>
    <row r="15" spans="2:11" ht="32.25" customHeight="1" x14ac:dyDescent="0.25">
      <c r="B15" s="3"/>
      <c r="C15" s="3"/>
      <c r="D15" s="3"/>
      <c r="E15" s="3"/>
      <c r="F15" s="3"/>
      <c r="G15" s="30"/>
      <c r="H15" s="30"/>
      <c r="I15" s="30"/>
      <c r="J15" s="30"/>
    </row>
    <row r="16" spans="2:11" ht="156.75" customHeight="1" x14ac:dyDescent="0.25">
      <c r="B16" s="3"/>
      <c r="C16" s="3"/>
      <c r="D16" s="3"/>
      <c r="E16" s="3"/>
      <c r="F16" s="3"/>
      <c r="G16" s="30"/>
      <c r="H16" s="30"/>
      <c r="I16" s="30"/>
      <c r="J16" s="30"/>
    </row>
    <row r="17" spans="2:10" ht="27" customHeight="1" x14ac:dyDescent="0.25">
      <c r="B17" s="6" t="s">
        <v>19</v>
      </c>
      <c r="C17" s="7"/>
      <c r="D17" s="7"/>
      <c r="E17" s="3"/>
      <c r="F17" s="3"/>
      <c r="G17" s="30"/>
      <c r="H17" s="30"/>
      <c r="I17" s="30"/>
      <c r="J17" s="30"/>
    </row>
    <row r="18" spans="2:10" ht="171" customHeight="1" x14ac:dyDescent="0.25">
      <c r="B18" s="2">
        <v>1</v>
      </c>
      <c r="C18" s="13" t="s">
        <v>21</v>
      </c>
      <c r="D18" s="12"/>
      <c r="E18" s="13">
        <v>3673</v>
      </c>
      <c r="F18" s="12"/>
      <c r="G18" s="24" t="s">
        <v>25</v>
      </c>
      <c r="H18" s="25"/>
      <c r="I18" s="25"/>
      <c r="J18" s="26"/>
    </row>
    <row r="19" spans="2:10" ht="202.5" customHeight="1" x14ac:dyDescent="0.25">
      <c r="B19" s="2">
        <v>2</v>
      </c>
      <c r="C19" s="13" t="s">
        <v>22</v>
      </c>
      <c r="D19" s="12"/>
      <c r="E19" s="13">
        <v>3900</v>
      </c>
      <c r="F19" s="12"/>
      <c r="G19" s="24" t="s">
        <v>28</v>
      </c>
      <c r="H19" s="25"/>
      <c r="I19" s="25"/>
      <c r="J19" s="26"/>
    </row>
    <row r="20" spans="2:10" ht="123" customHeight="1" x14ac:dyDescent="0.25">
      <c r="B20" s="2">
        <v>3</v>
      </c>
      <c r="C20" s="13" t="s">
        <v>23</v>
      </c>
      <c r="D20" s="12"/>
      <c r="E20" s="13">
        <v>1350</v>
      </c>
      <c r="F20" s="12"/>
      <c r="G20" s="24" t="s">
        <v>29</v>
      </c>
      <c r="H20" s="25"/>
      <c r="I20" s="25"/>
      <c r="J20" s="26"/>
    </row>
    <row r="21" spans="2:10" ht="317.25" customHeight="1" x14ac:dyDescent="0.25">
      <c r="B21" s="2">
        <v>4</v>
      </c>
      <c r="C21" s="13" t="s">
        <v>48</v>
      </c>
      <c r="D21" s="12"/>
      <c r="E21" s="13">
        <v>3330</v>
      </c>
      <c r="F21" s="12"/>
      <c r="G21" s="24" t="s">
        <v>30</v>
      </c>
      <c r="H21" s="25"/>
      <c r="I21" s="25"/>
      <c r="J21" s="26"/>
    </row>
    <row r="22" spans="2:10" ht="110.25" customHeight="1" x14ac:dyDescent="0.25">
      <c r="B22" s="2">
        <v>5</v>
      </c>
      <c r="C22" s="13" t="s">
        <v>24</v>
      </c>
      <c r="D22" s="12"/>
      <c r="E22" s="13">
        <v>2385</v>
      </c>
      <c r="F22" s="12"/>
      <c r="G22" s="24" t="s">
        <v>31</v>
      </c>
      <c r="H22" s="25"/>
      <c r="I22" s="25"/>
      <c r="J22" s="26"/>
    </row>
    <row r="23" spans="2:10" x14ac:dyDescent="0.25">
      <c r="B23" s="2"/>
      <c r="C23" s="16" t="s">
        <v>20</v>
      </c>
      <c r="D23" s="17"/>
      <c r="E23" s="16">
        <f>SUM(E18:F22)</f>
        <v>14638</v>
      </c>
      <c r="F23" s="17"/>
      <c r="G23" s="27"/>
      <c r="H23" s="28"/>
      <c r="I23" s="28"/>
      <c r="J23" s="29"/>
    </row>
    <row r="24" spans="2:10" x14ac:dyDescent="0.25">
      <c r="B24" s="3"/>
      <c r="C24" s="3"/>
      <c r="D24" s="3"/>
      <c r="E24" s="3"/>
      <c r="F24" s="3"/>
      <c r="G24" s="30"/>
      <c r="H24" s="30"/>
      <c r="I24" s="30"/>
      <c r="J24" s="30"/>
    </row>
    <row r="25" spans="2:10" x14ac:dyDescent="0.25">
      <c r="B25" s="3"/>
      <c r="C25" s="3"/>
      <c r="D25" s="3"/>
      <c r="E25" s="3"/>
      <c r="F25" s="3"/>
      <c r="G25" s="30"/>
      <c r="H25" s="30"/>
      <c r="I25" s="30"/>
      <c r="J25" s="30"/>
    </row>
    <row r="26" spans="2:10" x14ac:dyDescent="0.25">
      <c r="B26" s="34" t="s">
        <v>49</v>
      </c>
      <c r="C26" s="34"/>
      <c r="D26" s="34"/>
      <c r="E26" s="3"/>
      <c r="F26" s="3"/>
      <c r="G26" s="30"/>
      <c r="H26" s="30"/>
      <c r="I26" s="30"/>
      <c r="J26" s="30"/>
    </row>
    <row r="27" spans="2:10" ht="70.5" customHeight="1" x14ac:dyDescent="0.25">
      <c r="B27" s="2">
        <v>1</v>
      </c>
      <c r="C27" s="13" t="s">
        <v>32</v>
      </c>
      <c r="D27" s="12"/>
      <c r="E27" s="13">
        <v>316</v>
      </c>
      <c r="F27" s="12"/>
      <c r="G27" s="24" t="s">
        <v>40</v>
      </c>
      <c r="H27" s="25"/>
      <c r="I27" s="25"/>
      <c r="J27" s="26"/>
    </row>
    <row r="28" spans="2:10" ht="123" customHeight="1" x14ac:dyDescent="0.25">
      <c r="B28" s="2">
        <v>2</v>
      </c>
      <c r="C28" s="13" t="s">
        <v>33</v>
      </c>
      <c r="D28" s="12"/>
      <c r="E28" s="13">
        <v>1720</v>
      </c>
      <c r="F28" s="12"/>
      <c r="G28" s="24" t="s">
        <v>41</v>
      </c>
      <c r="H28" s="25"/>
      <c r="I28" s="25"/>
      <c r="J28" s="26"/>
    </row>
    <row r="29" spans="2:10" ht="113.25" customHeight="1" x14ac:dyDescent="0.25">
      <c r="B29" s="2">
        <v>3</v>
      </c>
      <c r="C29" s="13" t="s">
        <v>34</v>
      </c>
      <c r="D29" s="12"/>
      <c r="E29" s="13">
        <v>1200</v>
      </c>
      <c r="F29" s="12"/>
      <c r="G29" s="24" t="s">
        <v>42</v>
      </c>
      <c r="H29" s="25"/>
      <c r="I29" s="25"/>
      <c r="J29" s="26"/>
    </row>
    <row r="30" spans="2:10" ht="249.75" customHeight="1" x14ac:dyDescent="0.25">
      <c r="B30" s="2">
        <v>4</v>
      </c>
      <c r="C30" s="13" t="s">
        <v>35</v>
      </c>
      <c r="D30" s="12"/>
      <c r="E30" s="13">
        <v>3400</v>
      </c>
      <c r="F30" s="12"/>
      <c r="G30" s="24" t="s">
        <v>43</v>
      </c>
      <c r="H30" s="25"/>
      <c r="I30" s="25"/>
      <c r="J30" s="26"/>
    </row>
    <row r="31" spans="2:10" ht="172.5" customHeight="1" x14ac:dyDescent="0.25">
      <c r="B31" s="2">
        <v>5</v>
      </c>
      <c r="C31" s="13" t="s">
        <v>36</v>
      </c>
      <c r="D31" s="12"/>
      <c r="E31" s="13">
        <v>4661</v>
      </c>
      <c r="F31" s="12"/>
      <c r="G31" s="24" t="s">
        <v>44</v>
      </c>
      <c r="H31" s="25"/>
      <c r="I31" s="25"/>
      <c r="J31" s="26"/>
    </row>
    <row r="32" spans="2:10" ht="38.25" customHeight="1" x14ac:dyDescent="0.25">
      <c r="B32" s="2">
        <v>6</v>
      </c>
      <c r="C32" s="13" t="s">
        <v>37</v>
      </c>
      <c r="D32" s="12"/>
      <c r="E32" s="13">
        <v>1180</v>
      </c>
      <c r="F32" s="12"/>
      <c r="G32" s="31" t="s">
        <v>45</v>
      </c>
      <c r="H32" s="32"/>
      <c r="I32" s="32"/>
      <c r="J32" s="33"/>
    </row>
    <row r="33" spans="2:10" ht="86.25" customHeight="1" x14ac:dyDescent="0.25">
      <c r="B33" s="2">
        <v>7</v>
      </c>
      <c r="C33" s="13" t="s">
        <v>38</v>
      </c>
      <c r="D33" s="12"/>
      <c r="E33" s="13">
        <v>345</v>
      </c>
      <c r="F33" s="12"/>
      <c r="G33" s="24" t="s">
        <v>46</v>
      </c>
      <c r="H33" s="25"/>
      <c r="I33" s="25"/>
      <c r="J33" s="26"/>
    </row>
    <row r="34" spans="2:10" ht="177.75" customHeight="1" x14ac:dyDescent="0.25">
      <c r="B34" s="2">
        <v>8</v>
      </c>
      <c r="C34" s="13" t="s">
        <v>39</v>
      </c>
      <c r="D34" s="12"/>
      <c r="E34" s="13">
        <v>1100</v>
      </c>
      <c r="F34" s="12"/>
      <c r="G34" s="24" t="s">
        <v>47</v>
      </c>
      <c r="H34" s="25"/>
      <c r="I34" s="25"/>
      <c r="J34" s="26"/>
    </row>
    <row r="35" spans="2:10" x14ac:dyDescent="0.25">
      <c r="B35" s="4"/>
      <c r="C35" s="16" t="s">
        <v>20</v>
      </c>
      <c r="D35" s="17"/>
      <c r="E35" s="16">
        <f>SUM(E27:F34)</f>
        <v>13922</v>
      </c>
      <c r="F35" s="17"/>
      <c r="G35" s="18"/>
      <c r="H35" s="19"/>
      <c r="I35" s="19"/>
      <c r="J35" s="20"/>
    </row>
  </sheetData>
  <mergeCells count="78">
    <mergeCell ref="G35:J35"/>
    <mergeCell ref="E33:F33"/>
    <mergeCell ref="E34:F34"/>
    <mergeCell ref="E35:F35"/>
    <mergeCell ref="B3:I3"/>
    <mergeCell ref="G27:J27"/>
    <mergeCell ref="G28:J28"/>
    <mergeCell ref="G29:J29"/>
    <mergeCell ref="G30:J30"/>
    <mergeCell ref="G31:J31"/>
    <mergeCell ref="G32:J32"/>
    <mergeCell ref="G33:J33"/>
    <mergeCell ref="C32:D32"/>
    <mergeCell ref="C33:D33"/>
    <mergeCell ref="C34:D34"/>
    <mergeCell ref="G34:J34"/>
    <mergeCell ref="C35:D35"/>
    <mergeCell ref="E27:F27"/>
    <mergeCell ref="E28:F28"/>
    <mergeCell ref="E29:F29"/>
    <mergeCell ref="E30:F30"/>
    <mergeCell ref="E31:F31"/>
    <mergeCell ref="E32:F32"/>
    <mergeCell ref="C31:D31"/>
    <mergeCell ref="B26:D26"/>
    <mergeCell ref="C27:D27"/>
    <mergeCell ref="C28:D28"/>
    <mergeCell ref="C29:D29"/>
    <mergeCell ref="C30:D30"/>
    <mergeCell ref="C22:D22"/>
    <mergeCell ref="G23:J23"/>
    <mergeCell ref="E18:F18"/>
    <mergeCell ref="E19:F19"/>
    <mergeCell ref="E20:F20"/>
    <mergeCell ref="E21:F21"/>
    <mergeCell ref="E22:F22"/>
    <mergeCell ref="E23:F23"/>
    <mergeCell ref="G18:J18"/>
    <mergeCell ref="G19:J19"/>
    <mergeCell ref="G20:J20"/>
    <mergeCell ref="G21:J21"/>
    <mergeCell ref="G22:J22"/>
    <mergeCell ref="C14:D14"/>
    <mergeCell ref="C18:D18"/>
    <mergeCell ref="C19:D19"/>
    <mergeCell ref="C20:D20"/>
    <mergeCell ref="C21:D21"/>
    <mergeCell ref="E10:F10"/>
    <mergeCell ref="E11:F11"/>
    <mergeCell ref="E12:F12"/>
    <mergeCell ref="C23:D23"/>
    <mergeCell ref="G10:J10"/>
    <mergeCell ref="G11:J11"/>
    <mergeCell ref="G12:J12"/>
    <mergeCell ref="G13:J13"/>
    <mergeCell ref="G14:J14"/>
    <mergeCell ref="B17:D17"/>
    <mergeCell ref="E13:F13"/>
    <mergeCell ref="E14:F14"/>
    <mergeCell ref="C10:D10"/>
    <mergeCell ref="C11:D11"/>
    <mergeCell ref="C12:D12"/>
    <mergeCell ref="C13:D13"/>
    <mergeCell ref="G7:J7"/>
    <mergeCell ref="E7:F7"/>
    <mergeCell ref="C7:D7"/>
    <mergeCell ref="C8:D8"/>
    <mergeCell ref="C9:D9"/>
    <mergeCell ref="G8:J8"/>
    <mergeCell ref="G9:J9"/>
    <mergeCell ref="E8:F8"/>
    <mergeCell ref="E9:F9"/>
    <mergeCell ref="G1:H1"/>
    <mergeCell ref="B5:D5"/>
    <mergeCell ref="C6:D6"/>
    <mergeCell ref="E6:F6"/>
    <mergeCell ref="G6:J6"/>
    <mergeCell ref="I2:K2"/>
  </mergeCells>
  <pageMargins left="0.7" right="0.7" top="0.75" bottom="0.75" header="0.3" footer="0.3"/>
  <pageSetup paperSize="9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B.Medrek</dc:creator>
  <cp:lastModifiedBy>B.Medrek</cp:lastModifiedBy>
  <cp:lastPrinted>2024-05-16T12:47:17Z</cp:lastPrinted>
  <dcterms:created xsi:type="dcterms:W3CDTF">2015-06-05T18:19:34Z</dcterms:created>
  <dcterms:modified xsi:type="dcterms:W3CDTF">2024-05-16T12:49:12Z</dcterms:modified>
</cp:coreProperties>
</file>