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40" windowHeight="10650" tabRatio="856" activeTab="4"/>
  </bookViews>
  <sheets>
    <sheet name="część 1" sheetId="1" r:id="rId1"/>
    <sheet name="część 2" sheetId="2" r:id="rId2"/>
    <sheet name="część 3" sheetId="3" r:id="rId3"/>
    <sheet name="część 4" sheetId="4" r:id="rId4"/>
    <sheet name="część 5" sheetId="5" r:id="rId5"/>
  </sheets>
  <definedNames>
    <definedName name="_xlnm._FilterDatabase" localSheetId="0" hidden="1">'część 1'!$A$5:$N$6</definedName>
    <definedName name="_xlnm._FilterDatabase" localSheetId="1" hidden="1">'część 2'!$A$5:$N$20</definedName>
    <definedName name="_xlnm._FilterDatabase" localSheetId="2" hidden="1">'część 3'!$A$5:$O$7</definedName>
    <definedName name="_xlnm._FilterDatabase" localSheetId="3" hidden="1">'część 4'!$A$5:$O$6</definedName>
    <definedName name="_xlnm._FilterDatabase" localSheetId="4" hidden="1">'część 5'!$A$5:$O$7</definedName>
    <definedName name="_xlfn._ONEDARRAY" hidden="1">#NAME?</definedName>
    <definedName name="_xlfn._SORT" hidden="1">#NAME?</definedName>
    <definedName name="_xlnm.Print_Area" localSheetId="0">'część 1'!$A$1:$N$6</definedName>
    <definedName name="_xlnm.Print_Area" localSheetId="1">'część 2'!$A$1:$N$28</definedName>
    <definedName name="_xlnm.Print_Area" localSheetId="2">'część 3'!$A$1:$O$18</definedName>
    <definedName name="_xlnm.Print_Area" localSheetId="3">'część 4'!$A$1:$O$19</definedName>
    <definedName name="_xlnm.Print_Area" localSheetId="4">'część 5'!$A$1:$O$18</definedName>
    <definedName name="_xlnm.Print_Titles" localSheetId="2">'część 3'!$3:$5</definedName>
    <definedName name="_xlnm.Print_Titles" localSheetId="3">'część 4'!$3:$5</definedName>
    <definedName name="_xlnm.Print_Titles" localSheetId="4">'część 5'!$3:$5</definedName>
  </definedNames>
  <calcPr fullCalcOnLoad="1"/>
</workbook>
</file>

<file path=xl/sharedStrings.xml><?xml version="1.0" encoding="utf-8"?>
<sst xmlns="http://schemas.openxmlformats.org/spreadsheetml/2006/main" count="228" uniqueCount="110">
  <si>
    <t>Lp.</t>
  </si>
  <si>
    <t>jm</t>
  </si>
  <si>
    <t>1.</t>
  </si>
  <si>
    <t>op</t>
  </si>
  <si>
    <t>Przedmiot zamówienia</t>
  </si>
  <si>
    <t>Wielkość opakowania</t>
  </si>
  <si>
    <t>Min. termin ważności od daty dostawy do laboratorium</t>
  </si>
  <si>
    <t xml:space="preserve">razem </t>
  </si>
  <si>
    <t xml:space="preserve">Razem </t>
  </si>
  <si>
    <t>Razem</t>
  </si>
  <si>
    <t xml:space="preserve">wartość brutto </t>
  </si>
  <si>
    <t xml:space="preserve">podatek VAT % </t>
  </si>
  <si>
    <t xml:space="preserve">data: </t>
  </si>
  <si>
    <t>…....................................................</t>
  </si>
  <si>
    <t xml:space="preserve">podpis Wykonawcy </t>
  </si>
  <si>
    <t>12 miesięcy</t>
  </si>
  <si>
    <t>96 dołków reakcyjnych</t>
  </si>
  <si>
    <t>Część 2. Testy diagnostyczne i kontrolne do analiz mikrobiologicznych.</t>
  </si>
  <si>
    <t>Testy paskowe do wykrywania oksydazy cytochromowej</t>
  </si>
  <si>
    <t>10 saszetek</t>
  </si>
  <si>
    <t>50 pasków</t>
  </si>
  <si>
    <t>Odczynnik do wykrywania aktywności katalazy</t>
  </si>
  <si>
    <t>min. 15 ml</t>
  </si>
  <si>
    <t xml:space="preserve">Taśma wskaźnikowa samoprzylepna do kontroli sterylizacji parą wodną. </t>
  </si>
  <si>
    <t>24 miesiace</t>
  </si>
  <si>
    <t>100 pasków</t>
  </si>
  <si>
    <t>100 wskaźników</t>
  </si>
  <si>
    <t>szt.</t>
  </si>
  <si>
    <t>wymagane dokumenty</t>
  </si>
  <si>
    <t>II transza (do 31.08)</t>
  </si>
  <si>
    <t>certyfikat jakości</t>
  </si>
  <si>
    <t>certyfikat jakości z odniesieiem do serii ipodaniem populacji spor. Instrukcja postępowania i interpretacji wyników testu.</t>
  </si>
  <si>
    <t>certyfikat jakości (data waźności, nr partii, kontrola dodatnia i ujemna ze szczepami bakteryjnymi z kolekcji ATCC lub innej uznanej)</t>
  </si>
  <si>
    <t>certyfikat jakości (data ważności, nr partii, kontrola dodatnia</t>
  </si>
  <si>
    <t>certyfikat jakości w odniesieniu do serii( data waźności, nr partii, aktywność bakteryjnych szczepów - specyficznych i niespecyficznych ze znanej kolekcji ATCC)</t>
  </si>
  <si>
    <t>certyfikat jakości w odniesieniu do serii (instrukcja postępowania i interpretacji wyniku).</t>
  </si>
  <si>
    <t>40 testów</t>
  </si>
  <si>
    <t>250 testów</t>
  </si>
  <si>
    <t>ONPG Disc testy na wykrywanie B-galaktozydazy</t>
  </si>
  <si>
    <t>50 krążków</t>
  </si>
  <si>
    <t>24 miesiące</t>
  </si>
  <si>
    <t>50 reakcji</t>
  </si>
  <si>
    <t>10 testów</t>
  </si>
  <si>
    <t xml:space="preserve">wskaźniki do kontroli warunków beztlenowych (anaerotest - paski). </t>
  </si>
  <si>
    <t>50 sztuk</t>
  </si>
  <si>
    <t>10 sztuk</t>
  </si>
  <si>
    <t xml:space="preserve">Odczynnik do wytwarzania atmosfery beztlenowej w słoju 2,5l  dla beztlenowców. </t>
  </si>
  <si>
    <t>Część 1. Odczynniki do izolacji, wykrywania oraz znakowania cząstek</t>
  </si>
  <si>
    <t>Formularz asortymentowo-ilościowo-cenowy</t>
  </si>
  <si>
    <t>I transza (do 15.05)</t>
  </si>
  <si>
    <r>
      <t xml:space="preserve">Zestaw kolumienkowy do izolacji wirusowego RNA oraz DNA.                                                                                       </t>
    </r>
    <r>
      <rPr>
        <sz val="10"/>
        <rFont val="Calibri"/>
        <family val="2"/>
      </rPr>
      <t xml:space="preserve">Zestaw kolumienkowy do izolacji wirusowego RNA oraz DNA zawierający w zestawie nośnikowe RNA w formie liofilizowanej wspomagające izolację materiału genetycznego, zestaw niewymagający fazy grzania, przeznaczony do takich matryc jak: wymazy, płyny ustrojowe pozbawione komórek, surowica, osocze, supernatant z hodowli komórkowych; wielkość izolowanej próbki 150 - 200 ul, objętość eluatu 50 ul, w zestawie kolumienki ze złożem krzemionkowym, przechowywanie zestawu w temperaturze pokojowej, bufory płuczące w formie koncentratu. </t>
    </r>
  </si>
  <si>
    <t>Kryteria równoważności</t>
  </si>
  <si>
    <t>Test  jakościowy, multipleksowy do jednoczesnego wykrywania i rozróżniania E.coli EHEC, E.coli STEC, E.coli EPEC, E.coli ETEC i E. coli EIEC/Shigella,(np. producent Certest nr katalogowy: VS- ECT112L  lub produkt równoważny)</t>
  </si>
  <si>
    <t>deklaracja zgodności CE IVD,                                           instrukcja użytkownia</t>
  </si>
  <si>
    <t xml:space="preserve">Zestaw do uzyskiwania atmosfery mikroaerofilnej do hodowli Campylobacter spp Campy Gen do słoja o pojemności 2,5l. </t>
  </si>
  <si>
    <t>10 miesięcy</t>
  </si>
  <si>
    <t>rolka - dł. 50 m, szer. 18-19 mm.</t>
  </si>
  <si>
    <t xml:space="preserve"> wskaźnik chemiczny TST. Jednoczesna kontrola czasu (T), ciśnienia (S) i temperatury (T). Test w postaci pojed. pasków do kontroli efektywności procesu sterylizacji nasyconą parą wodną. Parametry sterylizacji: 121°C, 15minut. </t>
  </si>
  <si>
    <t xml:space="preserve">wskaźniki biologiczne do kontroli efektywności bakeriobójczej procesu sterylizacji nasyconą parą wodną w fiolkach/ampułkach (populacja spor na poziomie log 5), fiolki identyfikowalne ze wskaźnikiem chemicznym i naniesionym numerem serii producenta. Kontrola sterylizacji parą wodną, parametry sterylizacji: 121 °C, 15 min. </t>
  </si>
  <si>
    <t>TGP - taśma kontrolna sterylizacji suchym, gorącym powietrzem o szerokości około 18 mm.</t>
  </si>
  <si>
    <t>Sporal S, biologiczny wskaźnik kontroli procesu sterylizacji suchym gorącym powietrzem,</t>
  </si>
  <si>
    <t xml:space="preserve">wskaźnik chemiczny do kontroli sterylizacji suchym gorącym powietrzem, zakres temperatury:  1700C – 60min; 1800C -35-45min:  </t>
  </si>
  <si>
    <t>sporal A, biologiczny wskaźnik konroli procesu sterylizacji parą wodną w autoklawie</t>
  </si>
  <si>
    <t>Legionella Latex Test( test lateksowy do identyfikacji serologicznej bakterii z rodzaju Legionella)</t>
  </si>
  <si>
    <t>transza I (do 15.05)</t>
  </si>
  <si>
    <t>transza II (do 31.08)</t>
  </si>
  <si>
    <t>Test jakościowy, multipleksowy do jednoczesnego wykrywania i różnicowania wirusów paragrypy 1, 2, 3 i 4 z wymazów z gardła ( np. producent Certest nr katalogowy: VS-PIZ112L lub produkt równoważny)</t>
  </si>
  <si>
    <t>Część 3. Testy do diagnostyki wirusów oddechowych.</t>
  </si>
  <si>
    <t>Część 4. Testy molekularne do badań diagnostycznych.</t>
  </si>
  <si>
    <t xml:space="preserve">Test jakościowy, multipleksowy do jednoczesnego wykrywania i różnicowania norowirusów GI i GII m.in. w próbkach kału 
Np. producent Certest nr katalogowy: VS-NOR112L lub produkt równoważny
</t>
  </si>
  <si>
    <t>1. 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6. zliofilizowany mastermiks musi zawierać następujące składniki: polimerazę i odwrotną transkryptazę, specyficzne sondy i primery, dNTP, kontrole wewnętrzną, 
7. całkowita objętość reakcyjna:20 ul +/- 10%,
8. czułość analityczna nie gorsza niż 10 kopii RNA/reakcję,
9. wyniki oraz kontrola wewnętrzna odczytywane na 5 kanałach przy pomocy fluoroforów obsługiwanych przez termocykler Bio-Rad CFX96,
10. transport i przechowywanie testów w temperaturze pokojowej,
11. 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13. opakowanie na 96 reakcji,
14. czas reakcji nie dłuższy niż 2 h,
15. pomoc techniczno-merytoryczna świadczona przez oferenta.</t>
  </si>
  <si>
    <t>Formularz asortymentowo-ilosciowo-cenowy</t>
  </si>
  <si>
    <t>1. 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
6. zliofilizowany mastermiks musi zawierać następujące składniki: polimerazę, specyficzne sondy i primery, dNTP, kontrole wewnętrzną, 
7.całkowita objętość reakcyjna: 20 ul +/- 10%,
8.czułość analityczna nie gorsza niż 50 kopii DNA/reakcję, 
9.wyniki oraz kontrola wewnętrzna odczytywane na 5 kanałach przy pomocy fluoroforów obsługiwanych przez termocykler Bio-Rad CFX96,
10.transport i przechowywanie testów w temperaturze pokojowej,
11.ten sam profil temperaturowy i czasowy dla wszystkich zestawów do diagnostyki patogenów oddechowych w pakiecie, co umożliwia stworzenie własnego panelu badania z pozostałych testów  w tej części podczas 1 uruchomienia aparatu,
12.okres ważności testów 24 miesiące od daty wyprodukowania, minimalna data ważności po dostawie do Zamawiającego 18 miesięcy,
13. czas reakcji nie dłuższy niż 2 h,
14. pomoc techniczno-merytoryczna świadczona przez oferenta.</t>
  </si>
  <si>
    <t>Test jakościowy do wykrywania adenowirusa m.in.. W próbkach kału (np. producent Certest nr katalowy: VS-ADV112L lub produkt równoważny)</t>
  </si>
  <si>
    <t>Test jakosciowy do wykrywania rotawirusa m.in.. W próbkach kału (np.. Producent Certest nr katalogowy: VS-RTV112L lub produkt równoważny)</t>
  </si>
  <si>
    <t>1.Zestaw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6. zliofilizowany mastermiks zawiera następujące składniki: polimerazę, specyficzne sondy i primery, dNTP, kontrolę wewnętrzną, 
7. całkowita objętość reakcyjna: 20 ul +/- 10%,
8. czułość analityczna nie gorsza niż 10 kopii DNA/reakcję, 
9. wyniki oraz kontrola wewnętrzna odczytywane na 5 kanałach przy pomocy fluoroforów obsługiwanych przez termocykler Bio-Rad CFX96,
10. ten sam profil temperaturowy i czasowy dla wszystkich zestawów do diagnostyki patogenów oddechowych w pakiecie, co umożliwia stworzenie własnego panelu badania z pozostałych testów  w tej części podczas 1 uruchomienia aparatu,
11. transport i przechowywanie testów w temperaturze pokojowej,
12.okres ważności testów 24 miesiące od daty wyprodukowania, minimalna data ważności po dostawie do Zamawiającego 18 miesięcy,
13. czas reakcji nie dłuższy niż 2 h,
14. opakowanie na 96 reakcji,
15. pomoc techniczno-merytoryczna świadczona przez oferenta.</t>
  </si>
  <si>
    <t>Część 5. Testy do wykrywania bakterii jelitowych.</t>
  </si>
  <si>
    <t>Testy do wykrywania materiału genetycznego adenowirusów, metapneumowirusów oraz bokawirusów  m.in. z wymazów z gardła (np.. Producent Certest, nr katalogowy:VS-AMB112L lub produkt równoważny)</t>
  </si>
  <si>
    <t>Nazwa produktu, nr katalogowy</t>
  </si>
  <si>
    <t>wymagane dokumenty przedmiotowe</t>
  </si>
  <si>
    <t>cena jedn. netto</t>
  </si>
  <si>
    <t>wartość netto (poz. 8 x poz.12)</t>
  </si>
  <si>
    <t xml:space="preserve">Test jakościowy, multipleksowy do jednoczesnego wykrywania i różnicowania wykrywania Campylobacter coli, C.lari i C.jejuni m.in. w próbkach kału 
Np. producent Certest nr katalogowy: VS- CLJ112L  lub produkt równoważny
</t>
  </si>
  <si>
    <t>wartość netto  (poz. 7 x poz.12)</t>
  </si>
  <si>
    <t>wartość netto (poz.7 x poz.12)</t>
  </si>
  <si>
    <t>Proponowana wielkość opakowania</t>
  </si>
  <si>
    <t>96 dołków reakcyjnych lub 32 dołki reakcyjne</t>
  </si>
  <si>
    <r>
      <rPr>
        <b/>
        <sz val="10"/>
        <rFont val="Calibri"/>
        <family val="2"/>
      </rPr>
      <t>2</t>
    </r>
    <r>
      <rPr>
        <sz val="9"/>
        <rFont val="Calibri"/>
        <family val="2"/>
      </rPr>
      <t xml:space="preserve"> (dla 96 dołków reakcyjnych) </t>
    </r>
    <r>
      <rPr>
        <b/>
        <sz val="10"/>
        <rFont val="Calibri"/>
        <family val="2"/>
      </rPr>
      <t>lub 6</t>
    </r>
    <r>
      <rPr>
        <sz val="9"/>
        <rFont val="Calibri"/>
        <family val="2"/>
      </rPr>
      <t xml:space="preserve"> (dla 32 dołków reakcyjncyh)</t>
    </r>
  </si>
  <si>
    <r>
      <rPr>
        <b/>
        <sz val="9"/>
        <rFont val="Calibri"/>
        <family val="2"/>
      </rPr>
      <t>1</t>
    </r>
    <r>
      <rPr>
        <sz val="9"/>
        <rFont val="Calibri"/>
        <family val="2"/>
      </rPr>
      <t xml:space="preserve"> (przy 96 dołkach reakcyjnych) lub </t>
    </r>
    <r>
      <rPr>
        <b/>
        <sz val="9"/>
        <rFont val="Calibri"/>
        <family val="2"/>
      </rPr>
      <t>3</t>
    </r>
    <r>
      <rPr>
        <sz val="9"/>
        <rFont val="Calibri"/>
        <family val="2"/>
      </rPr>
      <t xml:space="preserve"> (przy 32 dołkach reakcyjnych)</t>
    </r>
  </si>
  <si>
    <r>
      <rPr>
        <b/>
        <sz val="10"/>
        <rFont val="Calibri"/>
        <family val="2"/>
      </rPr>
      <t xml:space="preserve">1 </t>
    </r>
    <r>
      <rPr>
        <sz val="9"/>
        <rFont val="Calibri"/>
        <family val="2"/>
      </rPr>
      <t>(przy 96 dołkach reakcyjncyh) lub</t>
    </r>
    <r>
      <rPr>
        <b/>
        <sz val="10"/>
        <rFont val="Calibri"/>
        <family val="2"/>
      </rPr>
      <t xml:space="preserve"> 3</t>
    </r>
    <r>
      <rPr>
        <sz val="9"/>
        <rFont val="Calibri"/>
        <family val="2"/>
      </rPr>
      <t xml:space="preserve"> (przy 32 dołkach reakcyjnych)</t>
    </r>
  </si>
  <si>
    <r>
      <rPr>
        <b/>
        <sz val="10"/>
        <rFont val="Calibri"/>
        <family val="2"/>
      </rPr>
      <t xml:space="preserve">2 </t>
    </r>
    <r>
      <rPr>
        <sz val="9"/>
        <rFont val="Calibri"/>
        <family val="2"/>
      </rPr>
      <t xml:space="preserve">(dla 96 dołków reakcyjncyh) lub </t>
    </r>
    <r>
      <rPr>
        <b/>
        <sz val="9"/>
        <rFont val="Calibri"/>
        <family val="2"/>
      </rPr>
      <t>6</t>
    </r>
    <r>
      <rPr>
        <sz val="9"/>
        <rFont val="Calibri"/>
        <family val="2"/>
      </rPr>
      <t xml:space="preserve"> (dla 32 dołków reakcyjnych)</t>
    </r>
  </si>
  <si>
    <r>
      <rPr>
        <b/>
        <sz val="9"/>
        <rFont val="Calibri"/>
        <family val="2"/>
      </rPr>
      <t>1</t>
    </r>
    <r>
      <rPr>
        <sz val="9"/>
        <rFont val="Calibri"/>
        <family val="2"/>
      </rPr>
      <t xml:space="preserve"> (dla 96 dołków reakcyjnych) </t>
    </r>
    <r>
      <rPr>
        <b/>
        <sz val="9"/>
        <rFont val="Calibri"/>
        <family val="2"/>
      </rPr>
      <t xml:space="preserve">lub 3 </t>
    </r>
    <r>
      <rPr>
        <sz val="9"/>
        <rFont val="Calibri"/>
        <family val="2"/>
      </rPr>
      <t>(dla 32 dołków reakcyjnych)</t>
    </r>
  </si>
  <si>
    <r>
      <rPr>
        <b/>
        <sz val="10"/>
        <rFont val="Calibri"/>
        <family val="2"/>
      </rPr>
      <t>1</t>
    </r>
    <r>
      <rPr>
        <sz val="9"/>
        <rFont val="Calibri"/>
        <family val="2"/>
      </rPr>
      <t xml:space="preserve"> (dla 96 dołków reakcyjnych) </t>
    </r>
    <r>
      <rPr>
        <b/>
        <sz val="10"/>
        <rFont val="Calibri"/>
        <family val="2"/>
      </rPr>
      <t>lub 3</t>
    </r>
    <r>
      <rPr>
        <sz val="9"/>
        <rFont val="Calibri"/>
        <family val="2"/>
      </rPr>
      <t xml:space="preserve"> (dla 32 dołków reakcyjncyh)</t>
    </r>
  </si>
  <si>
    <r>
      <t xml:space="preserve">1. zestaw przeznaczony do diagnostyki in vitro (nie RUO),
2.test zwalidowany przez producenta na urządzeniu CFX96 Bio-Rad,
3.test dostarczany w formie zliofilizowanej, rozporcjowany do niskoprofilowych stripów po 8 probówek kompatybilnych z urządzeniem Bio-Rad CFX96,
4.test zawiera zatyczki do zamknięcia probówek,
5.test zawiera wszystkie niezbędne składniki: zliofilizowany mastermiks, bufor do rehydratacji, kontrole pozytywną, kontrole negatywną, wodę wolną od DNaz i RNaz, 
6.zliofilizowany mastermiks musi zawierać następujące składniki: polimerazę i odwrotną transkryptazę, specyficzne sondy i primery, dNTP, kontrole wewnętrzną, 
7.całkowita objętość reakcyjna: 20 ul +/- 10%,
</t>
    </r>
    <r>
      <rPr>
        <b/>
        <i/>
        <sz val="9"/>
        <color indexed="49"/>
        <rFont val="Calibri"/>
        <family val="2"/>
      </rPr>
      <t>8.czułość analityczna nie gorsza niż 10 kopii RNA/reakcję,</t>
    </r>
    <r>
      <rPr>
        <b/>
        <sz val="8"/>
        <color indexed="8"/>
        <rFont val="Calibri"/>
        <family val="2"/>
      </rPr>
      <t xml:space="preserve">
9.wyniki oraz kontrola wewnętrzna odczytywane na 5 kanałach przy pomocy fluoroforów obsługiwanych przez termocykler Bio-Rad CFX96,
10.transport i przechowywanie testów w temperaturze pokojowej,
11.ten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13. czas reakcji nie dłuższy niż 2 h,
14. pomoc techniczno-merytoryczna świadczona przez oferenta;</t>
    </r>
  </si>
  <si>
    <t>96 dołków reakcyjnych (w przypadku 48 reakcji) lub 32 dołki reakcyjne (w przypadku 16 reakcji) lub 48 dołków reakcyjnych(( w przypadku 24 reakcji)</t>
  </si>
  <si>
    <t>96 dołków reakcyjnych lub 32 dołki reakcyjne lub 48 dołków reakcyjnych</t>
  </si>
  <si>
    <r>
      <t xml:space="preserve">1. Zestaw przeznaczony do diagnostyki in vitro (nie RUO),
2. Test zwalidowany przez producenta na urządzeniu CFX96 Bio-Rad,
3. Test dostarczany w formie zliofilizowanej, rozporcjowany do niskoprofilowych stripów po 8 probówek kompatybilnych z urządzeniem Bio-Rad CFX96,
4. Test musi zawierać zatyczki do zamknięcia probówek,
5. Test musi zawierać wszystkie niezbędne składniki: zliofilizowany mastermiks, bufor do rehydratacji, kontrole pozytywną, kontrole negatywną, wodę wolną od DNaz i RNaz, 
6. Zliofilizowany mastermiks musi zawierać następujące składniki: polimerazę i odwrotną transkryptazę, specyficzne sondy i primery, dNTP, kontrole wewnętrzną,
7. Całkowita objętość reakcyjna: 20 ul +/- 10%
8. Czułość analityczna nie gorsza niż 10 kopii DNA/ RNA/reakcję,
9. Wyniki oraz kontrola wewnętrzna odczytywane na 5 kanałach przy pomocy fluoroforów obsługiwanych przez termocykler Bio-Rad CFX96, 
10. Transport i przechowywanie testów w temperaturze pokojowej,
11. 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t>
    </r>
    <r>
      <rPr>
        <b/>
        <sz val="8"/>
        <color indexed="49"/>
        <rFont val="Calibri"/>
        <family val="2"/>
      </rPr>
      <t>13. Opakowanie na min.  96 reakcji (na 96 dołków reakcyjncyh) lub 32 reakcji (na 32 dołki reakcyjne) lub 48 reakcji ( 48 dołków reakcyjnych)</t>
    </r>
    <r>
      <rPr>
        <sz val="8"/>
        <color indexed="8"/>
        <rFont val="Calibri"/>
        <family val="2"/>
      </rPr>
      <t xml:space="preserve">
14. Czas reakcji nie dłuższy niż 2 h,
15. Pomoc techniczno-merytoryczna świadczona przez oferenta.</t>
    </r>
  </si>
  <si>
    <r>
      <rPr>
        <b/>
        <sz val="10"/>
        <color indexed="49"/>
        <rFont val="Calibri"/>
        <family val="2"/>
      </rPr>
      <t xml:space="preserve">2      </t>
    </r>
    <r>
      <rPr>
        <b/>
        <sz val="9"/>
        <color indexed="49"/>
        <rFont val="Calibri"/>
        <family val="2"/>
      </rPr>
      <t xml:space="preserve">            (w przypadku 96 dołków reakcyjnych) </t>
    </r>
    <r>
      <rPr>
        <b/>
        <sz val="10"/>
        <color indexed="49"/>
        <rFont val="Calibri"/>
        <family val="2"/>
      </rPr>
      <t xml:space="preserve">lub 6 </t>
    </r>
    <r>
      <rPr>
        <b/>
        <sz val="9"/>
        <color indexed="49"/>
        <rFont val="Calibri"/>
        <family val="2"/>
      </rPr>
      <t xml:space="preserve">           (w przypadku 32 dołków reakcyjnych)</t>
    </r>
    <r>
      <rPr>
        <b/>
        <sz val="10"/>
        <color indexed="49"/>
        <rFont val="Calibri"/>
        <family val="2"/>
      </rPr>
      <t xml:space="preserve"> lub 4</t>
    </r>
    <r>
      <rPr>
        <b/>
        <sz val="9"/>
        <color indexed="49"/>
        <rFont val="Calibri"/>
        <family val="2"/>
      </rPr>
      <t xml:space="preserve"> (w przypadku 48 dołków reakcyjnych)</t>
    </r>
  </si>
  <si>
    <r>
      <rPr>
        <b/>
        <sz val="10"/>
        <color indexed="49"/>
        <rFont val="Calibri"/>
        <family val="2"/>
      </rPr>
      <t xml:space="preserve">6                   </t>
    </r>
    <r>
      <rPr>
        <b/>
        <sz val="9"/>
        <color indexed="49"/>
        <rFont val="Calibri"/>
        <family val="2"/>
      </rPr>
      <t xml:space="preserve">(w przypadku 96 dołków reakcyjnych) </t>
    </r>
    <r>
      <rPr>
        <b/>
        <sz val="10"/>
        <color indexed="49"/>
        <rFont val="Calibri"/>
        <family val="2"/>
      </rPr>
      <t>lub 18</t>
    </r>
    <r>
      <rPr>
        <b/>
        <sz val="9"/>
        <color indexed="49"/>
        <rFont val="Calibri"/>
        <family val="2"/>
      </rPr>
      <t xml:space="preserve">          (w przypadku 32 dołków reakcyjncyh)</t>
    </r>
    <r>
      <rPr>
        <b/>
        <sz val="9"/>
        <color indexed="49"/>
        <rFont val="Calibri"/>
        <family val="2"/>
      </rPr>
      <t xml:space="preserve"> </t>
    </r>
    <r>
      <rPr>
        <b/>
        <sz val="10"/>
        <color indexed="49"/>
        <rFont val="Calibri"/>
        <family val="2"/>
      </rPr>
      <t>lub 12</t>
    </r>
    <r>
      <rPr>
        <b/>
        <sz val="9"/>
        <color indexed="49"/>
        <rFont val="Calibri"/>
        <family val="2"/>
      </rPr>
      <t xml:space="preserve"> (w przypadku 48 dołków reakcyjnych)</t>
    </r>
  </si>
  <si>
    <r>
      <rPr>
        <b/>
        <sz val="10"/>
        <color indexed="49"/>
        <rFont val="Calibri"/>
        <family val="2"/>
      </rPr>
      <t xml:space="preserve">4                   </t>
    </r>
    <r>
      <rPr>
        <b/>
        <sz val="9"/>
        <color indexed="49"/>
        <rFont val="Calibri"/>
        <family val="2"/>
      </rPr>
      <t xml:space="preserve">(w przypadku 96 dołków reakcyjnych) </t>
    </r>
    <r>
      <rPr>
        <b/>
        <sz val="10"/>
        <color indexed="49"/>
        <rFont val="Calibri"/>
        <family val="2"/>
      </rPr>
      <t xml:space="preserve">lub 12      </t>
    </r>
    <r>
      <rPr>
        <b/>
        <sz val="9"/>
        <color indexed="49"/>
        <rFont val="Calibri"/>
        <family val="2"/>
      </rPr>
      <t xml:space="preserve">    (w przypadku 32 dołków reakcyjnych)</t>
    </r>
    <r>
      <rPr>
        <b/>
        <sz val="10"/>
        <color indexed="49"/>
        <rFont val="Calibri"/>
        <family val="2"/>
      </rPr>
      <t xml:space="preserve"> lub 8</t>
    </r>
    <r>
      <rPr>
        <b/>
        <sz val="9"/>
        <color indexed="49"/>
        <rFont val="Calibri"/>
        <family val="2"/>
      </rPr>
      <t xml:space="preserve"> (w przypadku 48 dołków reakcyjnych)</t>
    </r>
  </si>
  <si>
    <r>
      <t xml:space="preserve">1. Zestaw składający się z dwóch mixów: po dwa typy paragrypy w jednym dołku reakcyjnym,
2. Zestaw przeznaczony do diagnostyki in vitro (nie RUO),
3. Test zwalidowany przez producenta na urządzeniu CFX96 Bio-Rad,
4. Test dostarczany w formie zliofilizowanej, rozporcjowany do niskoprofilowych stripów po 8 probówek kompatybilnych z urządzeniem Bio-Rad CFX96,
5. Test musi zawierać zatyczki do zamknięcia probówek,
6. Test musi zawierać wszystkie niezbędne składniki: zliofilizowane mastermiksy, bufor do rehydratacji, kontrole pozytywną, kontrole negatywną, wodę wolną od DNaz i RNaz, 
7. Zliofilizowany mastermiks musi zawierać następujące składniki: polimerazę i odwrotną transkryptazę, specyficzne sondy i primery, dNTP, kontrole wewnętrzną,
8. Całkowita objętość reakcyjna: 20 ul +/- 10%,
</t>
    </r>
    <r>
      <rPr>
        <b/>
        <sz val="8"/>
        <color indexed="49"/>
        <rFont val="Calibri"/>
        <family val="2"/>
      </rPr>
      <t xml:space="preserve">9. Czułość analityczna nie gorsza niż 10 kopii RNA/reakcję,
</t>
    </r>
    <r>
      <rPr>
        <sz val="8"/>
        <rFont val="Calibri"/>
        <family val="2"/>
      </rPr>
      <t xml:space="preserve">10. Wyniki oraz kontrola wewnętrzna odczytywane na 5 kanałach przy pomocy fluoroforów obsługiwanych przez termocykler Bio-Rad CFX96, 
11. Transport i przechowywanie testów w temperaturze pokojowej,
12. Ten sam profil temperaturowy i czasowy dla wszystkich zestawów do diagnostyki patogenów oddechowych w pakiecie, co umożliwia stworzenie własnego panelu badania z pozostałych testów  w tej części podczas 1 uruchomienia aparatu,
13. Okres ważności testów 24 miesiące od daty wyprodukowania, minimalna data ważności po dostawie do Zamawiającego 18 miesięcy,
</t>
    </r>
    <r>
      <rPr>
        <b/>
        <sz val="8"/>
        <color indexed="49"/>
        <rFont val="Calibri"/>
        <family val="2"/>
      </rPr>
      <t>14. Opakowanie na min. 48 reakcji (przy 96 dołkach reakcyjnych) lub 16 reakcji (przy 32 dołkach reakcyjnych) lub 24 reakcji (przy 48 dołkach reakcyjnych)</t>
    </r>
    <r>
      <rPr>
        <sz val="8"/>
        <rFont val="Calibri"/>
        <family val="2"/>
      </rPr>
      <t xml:space="preserve">
15. Czas reakcji nie dłuższy niż 2 h,
16. Pomoc techniczno-merytoryczna świadczona przez oferenta,
17. Przeznaczony do próbek pobranych z nosogardła, nosa, gardła oraz plwociny.</t>
    </r>
  </si>
  <si>
    <r>
      <rPr>
        <b/>
        <sz val="9"/>
        <color indexed="49"/>
        <rFont val="Calibri"/>
        <family val="2"/>
      </rPr>
      <t>3 (przy 96 dołkach reakcyjncyh) lub 9(przy 32 dołkach reakcyjnych)</t>
    </r>
    <r>
      <rPr>
        <b/>
        <sz val="10"/>
        <color indexed="49"/>
        <rFont val="Calibri"/>
        <family val="2"/>
      </rPr>
      <t xml:space="preserve"> lub 6 </t>
    </r>
    <r>
      <rPr>
        <b/>
        <sz val="9"/>
        <color indexed="49"/>
        <rFont val="Calibri"/>
        <family val="2"/>
      </rPr>
      <t>(przy 48 dołkach reakcyjnych)</t>
    </r>
  </si>
  <si>
    <r>
      <rPr>
        <b/>
        <sz val="9"/>
        <color indexed="49"/>
        <rFont val="Calibri"/>
        <family val="2"/>
      </rPr>
      <t>1 (przy 96 dołkach reakcyjnych) lub 3 (przy 32 dołkach reakcyjncyh)</t>
    </r>
    <r>
      <rPr>
        <b/>
        <sz val="9"/>
        <color indexed="49"/>
        <rFont val="Calibri"/>
        <family val="2"/>
      </rPr>
      <t xml:space="preserve"> </t>
    </r>
    <r>
      <rPr>
        <b/>
        <sz val="10"/>
        <color indexed="49"/>
        <rFont val="Calibri"/>
        <family val="2"/>
      </rPr>
      <t>lub 2</t>
    </r>
    <r>
      <rPr>
        <b/>
        <sz val="9"/>
        <color indexed="49"/>
        <rFont val="Calibri"/>
        <family val="2"/>
      </rPr>
      <t xml:space="preserve"> (przy 48 dołkach reakcyjnych)</t>
    </r>
  </si>
  <si>
    <r>
      <rPr>
        <b/>
        <sz val="9"/>
        <color indexed="49"/>
        <rFont val="Calibri"/>
        <family val="2"/>
      </rPr>
      <t>2 (dla 96 dołków reakcyjnych) lub 6 dla (32 dołków reakcyjnych)</t>
    </r>
    <r>
      <rPr>
        <b/>
        <sz val="9"/>
        <color indexed="49"/>
        <rFont val="Calibri"/>
        <family val="2"/>
      </rPr>
      <t xml:space="preserve"> lub 4 (dla 48 dołków reakcyjnych)</t>
    </r>
  </si>
  <si>
    <t>Załącznik nr 1  do SWZ -ZMIANA 2</t>
  </si>
  <si>
    <t>Załącznik nr 1 do SWZ - ZMIANA 2</t>
  </si>
  <si>
    <t>Załącznik nr 1  do SWZ - ZMIANA 2</t>
  </si>
  <si>
    <t>96 dołków reakcyjnych lub 48 dołków reakcyjnych</t>
  </si>
  <si>
    <r>
      <t xml:space="preserve">1. zestaw składający się z dwóch mixów, które wykrywają E.coli EHEC, EPEC, STEC, ETEC i EIEC/Shigella,
2. zestaw przeznaczony do diagnostyki in vitro (nie RUO),
3. test zwalidowany przez producenta na urządzeniu CFX96 Bio-Rad,
4. test dostarczany w formie zliofilizowanej, rozporcjowany do niskoprofilowych stripów po 8 probówek kompatybilnych z urządzeniem Bio-Rad CFX96,
5. test zawiera zatyczki do zamknięcia probówek,
6. test zawiera wszystkie niezbędne składniki: zliofilizowany mastermiks, bufor do rehydratacji, kontrole pozytywną, kontrole negatywną, wodę wolną od DNaz i RNaz, 
7. zliofilizowany mastermiks zawiera następujące składniki: polimerazę, specyficzne sondy i primery, dNTP, kontrolę wewnętrzną, 
8.całkowita objętość reakcyjna: 20 ul +/- 10%,
9.czułość analityczna nie gorsza niż 10 kopii DNA/reakcję, 
10.wyniki oraz kontrola wewnętrzna odczytywane na 5 kanałach przy pomocy fluoroforów obsługiwanych przez termocykler Bio-Rad CFX96,
11.ten sam profil temperaturowy i czasowy dla wszystkich zestawów do diagnostyki patogenów oddechowych w pakiecie, co umożliwia stworzenie własnego panelu badania z pozostałych testów  w tej części podczas 1 uruchomienia aparatu,
12.transport i przechowywanie testów w temperaturze pokojowej,
13.okres ważności testów 24 miesiące od daty wyprodukowania, minimalna data ważności po dostawie do Zamawiającego 18 miesięcy,
14.czas reakcji nie dłuższy niż 2 h,
</t>
    </r>
    <r>
      <rPr>
        <b/>
        <sz val="8"/>
        <color indexed="62"/>
        <rFont val="Calibri"/>
        <family val="2"/>
      </rPr>
      <t xml:space="preserve">15.opakowanie na 96 reakcji lub 48 reakcji
</t>
    </r>
    <r>
      <rPr>
        <b/>
        <sz val="8"/>
        <color indexed="8"/>
        <rFont val="Calibri"/>
        <family val="2"/>
      </rPr>
      <t>16.pomoc techniczno-merytoryczna świadczona przez oferenta;</t>
    </r>
  </si>
  <si>
    <t>1 (w przypadku 96 dołków reakcyjnych) lub 2 (w przypadku 48 dołków reakcyjnych)</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</si>
</sst>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2]\ #,##0.0000"/>
    <numFmt numFmtId="167" formatCode="[$€-2]\ #,##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00"/>
    <numFmt numFmtId="173" formatCode="#,##0.0000\ [$€-1]"/>
    <numFmt numFmtId="174" formatCode="0.000"/>
    <numFmt numFmtId="175" formatCode="0.0000"/>
    <numFmt numFmtId="176" formatCode="#,##0.00\ &quot;zł&quot;"/>
    <numFmt numFmtId="177" formatCode="0.0"/>
    <numFmt numFmtId="178" formatCode="#,##0.000"/>
    <numFmt numFmtId="179" formatCode="#,##0.00\ _z_ł"/>
    <numFmt numFmtId="180" formatCode="#,##0.00_ ;\-#,##0.00\ "/>
    <numFmt numFmtId="181" formatCode="#,##0.000_ ;\-#,##0.000\ "/>
    <numFmt numFmtId="182" formatCode="#,##0.0000_ ;\-#,##0.0000\ "/>
    <numFmt numFmtId="183" formatCode="#,##0.0_ ;\-#,##0.0\ "/>
    <numFmt numFmtId="184" formatCode="#,##0_ ;\-#,##0\ "/>
    <numFmt numFmtId="185" formatCode="#,##0.0"/>
    <numFmt numFmtId="186" formatCode="_-[$€-2]\ * #,##0.00_-;\-[$€-2]\ * #,##0.00_-;_-[$€-2]\ * &quot;-&quot;??_-;_-@_-"/>
    <numFmt numFmtId="187" formatCode="_-* #,##0.000\ _z_ł_-;\-* #,##0.000\ _z_ł_-;_-* &quot;-&quot;??\ _z_ł_-;_-@_-"/>
    <numFmt numFmtId="188" formatCode="_-* #,##0.0000\ _z_ł_-;\-* #,##0.0000\ _z_ł_-;_-* &quot;-&quot;??\ _z_ł_-;_-@_-"/>
    <numFmt numFmtId="189" formatCode="_-* #,##0.0\ _z_ł_-;\-* #,##0.0\ _z_ł_-;_-* &quot;-&quot;??\ _z_ł_-;_-@_-"/>
    <numFmt numFmtId="190" formatCode="_-* #,##0\ _z_ł_-;\-* #,##0\ _z_ł_-;_-* &quot;-&quot;??\ _z_ł_-;_-@_-"/>
  </numFmts>
  <fonts count="79">
    <font>
      <sz val="10"/>
      <name val="Arial"/>
      <family val="0"/>
    </font>
    <font>
      <sz val="11"/>
      <name val="Times New Roman"/>
      <family val="1"/>
    </font>
    <font>
      <u val="single"/>
      <sz val="10"/>
      <color indexed="12"/>
      <name val="Arial"/>
      <family val="2"/>
    </font>
    <font>
      <u val="single"/>
      <sz val="10"/>
      <color indexed="36"/>
      <name val="Arial"/>
      <family val="2"/>
    </font>
    <font>
      <sz val="8"/>
      <name val="Times New Roman"/>
      <family val="1"/>
    </font>
    <font>
      <sz val="10"/>
      <name val="Times New Roman"/>
      <family val="1"/>
    </font>
    <font>
      <sz val="11"/>
      <color indexed="8"/>
      <name val="Calibri"/>
      <family val="2"/>
    </font>
    <font>
      <sz val="10"/>
      <name val="Arial CE"/>
      <family val="2"/>
    </font>
    <font>
      <sz val="10"/>
      <name val="Calibri"/>
      <family val="2"/>
    </font>
    <font>
      <sz val="8"/>
      <name val="Calibri"/>
      <family val="2"/>
    </font>
    <font>
      <b/>
      <sz val="10"/>
      <name val="Calibri"/>
      <family val="2"/>
    </font>
    <font>
      <b/>
      <sz val="9"/>
      <name val="Calibri"/>
      <family val="2"/>
    </font>
    <font>
      <sz val="9"/>
      <name val="Calibri"/>
      <family val="2"/>
    </font>
    <font>
      <b/>
      <sz val="8"/>
      <color indexed="8"/>
      <name val="Calibri"/>
      <family val="2"/>
    </font>
    <font>
      <sz val="8"/>
      <color indexed="8"/>
      <name val="Calibri"/>
      <family val="2"/>
    </font>
    <font>
      <b/>
      <sz val="8"/>
      <color indexed="49"/>
      <name val="Calibri"/>
      <family val="2"/>
    </font>
    <font>
      <b/>
      <sz val="9"/>
      <color indexed="49"/>
      <name val="Calibri"/>
      <family val="2"/>
    </font>
    <font>
      <b/>
      <i/>
      <sz val="9"/>
      <color indexed="49"/>
      <name val="Calibri"/>
      <family val="2"/>
    </font>
    <font>
      <b/>
      <sz val="10"/>
      <color indexed="49"/>
      <name val="Calibri"/>
      <family val="2"/>
    </font>
    <font>
      <b/>
      <sz val="8"/>
      <color indexed="62"/>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8"/>
      <name val="Calibri"/>
      <family val="2"/>
    </font>
    <font>
      <sz val="10"/>
      <color indexed="8"/>
      <name val="Calibri"/>
      <family val="2"/>
    </font>
    <font>
      <b/>
      <sz val="11"/>
      <name val="Calibri"/>
      <family val="2"/>
    </font>
    <font>
      <sz val="9"/>
      <color indexed="8"/>
      <name val="Calibri"/>
      <family val="2"/>
    </font>
    <font>
      <b/>
      <sz val="10"/>
      <color indexed="8"/>
      <name val="Calibri"/>
      <family val="2"/>
    </font>
    <font>
      <b/>
      <sz val="18"/>
      <name val="Calibri"/>
      <family val="2"/>
    </font>
    <font>
      <b/>
      <sz val="16"/>
      <color indexed="8"/>
      <name val="Calibri"/>
      <family val="2"/>
    </font>
    <font>
      <b/>
      <sz val="14"/>
      <color indexed="8"/>
      <name val="Calibri"/>
      <family val="2"/>
    </font>
    <font>
      <b/>
      <sz val="10"/>
      <color indexed="62"/>
      <name val="Calibri"/>
      <family val="2"/>
    </font>
    <font>
      <b/>
      <sz val="9"/>
      <color indexed="62"/>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1"/>
      <name val="Calibri"/>
      <family val="2"/>
    </font>
    <font>
      <sz val="10"/>
      <color theme="1"/>
      <name val="Calibri"/>
      <family val="2"/>
    </font>
    <font>
      <b/>
      <sz val="8"/>
      <color theme="1"/>
      <name val="Calibri"/>
      <family val="2"/>
    </font>
    <font>
      <sz val="9"/>
      <color theme="1"/>
      <name val="Calibri"/>
      <family val="2"/>
    </font>
    <font>
      <sz val="8"/>
      <color theme="1"/>
      <name val="Calibri"/>
      <family val="2"/>
    </font>
    <font>
      <b/>
      <sz val="10"/>
      <color theme="1"/>
      <name val="Calibri"/>
      <family val="2"/>
    </font>
    <font>
      <b/>
      <sz val="9"/>
      <color theme="4" tint="-0.24997000396251678"/>
      <name val="Calibri"/>
      <family val="2"/>
    </font>
    <font>
      <b/>
      <sz val="10"/>
      <color theme="4" tint="-0.24997000396251678"/>
      <name val="Calibri"/>
      <family val="2"/>
    </font>
    <font>
      <b/>
      <sz val="10"/>
      <color theme="8" tint="-0.24997000396251678"/>
      <name val="Calibri"/>
      <family val="2"/>
    </font>
    <font>
      <b/>
      <sz val="9"/>
      <color theme="8" tint="-0.24997000396251678"/>
      <name val="Calibri"/>
      <family val="2"/>
    </font>
    <font>
      <b/>
      <sz val="16"/>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4" tint="0.3999499976634979"/>
        <bgColor indexed="64"/>
      </patternFill>
    </fill>
    <fill>
      <patternFill patternType="solid">
        <fgColor theme="9"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48" fillId="0" borderId="0">
      <alignment/>
      <protection/>
    </xf>
    <xf numFmtId="0" fontId="0" fillId="0" borderId="0">
      <alignment/>
      <protection/>
    </xf>
    <xf numFmtId="0" fontId="0" fillId="0" borderId="0">
      <alignment/>
      <protection/>
    </xf>
    <xf numFmtId="0" fontId="7" fillId="0" borderId="0">
      <alignment/>
      <protection/>
    </xf>
    <xf numFmtId="0" fontId="6"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60" fillId="0" borderId="0">
      <alignment/>
      <protection/>
    </xf>
    <xf numFmtId="0" fontId="48" fillId="0" borderId="0">
      <alignment/>
      <protection/>
    </xf>
    <xf numFmtId="0" fontId="0" fillId="0" borderId="0">
      <alignment/>
      <protection/>
    </xf>
    <xf numFmtId="0" fontId="0" fillId="0" borderId="0">
      <alignment/>
      <protection/>
    </xf>
    <xf numFmtId="0" fontId="61"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0" fontId="66" fillId="32" borderId="0" applyNumberFormat="0" applyBorder="0" applyAlignment="0" applyProtection="0"/>
  </cellStyleXfs>
  <cellXfs count="143">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0" xfId="0" applyFont="1" applyBorder="1" applyAlignment="1" applyProtection="1">
      <alignment horizontal="center" vertical="center"/>
      <protection/>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Fill="1" applyBorder="1" applyAlignment="1">
      <alignment/>
    </xf>
    <xf numFmtId="0" fontId="5" fillId="0" borderId="0" xfId="0" applyFont="1" applyBorder="1" applyAlignment="1">
      <alignment horizontal="center" vertical="center"/>
    </xf>
    <xf numFmtId="0" fontId="4" fillId="0" borderId="0" xfId="0" applyFont="1" applyAlignment="1">
      <alignment/>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44" fontId="8" fillId="33" borderId="11" xfId="102" applyFont="1" applyFill="1" applyBorder="1" applyAlignment="1">
      <alignment/>
    </xf>
    <xf numFmtId="0" fontId="1" fillId="0" borderId="0" xfId="0" applyFont="1" applyAlignment="1">
      <alignment horizontal="left"/>
    </xf>
    <xf numFmtId="0" fontId="8" fillId="33" borderId="11" xfId="0" applyNumberFormat="1" applyFont="1" applyFill="1" applyBorder="1" applyAlignment="1">
      <alignment horizontal="center" vertical="center" wrapText="1"/>
    </xf>
    <xf numFmtId="0" fontId="10" fillId="33" borderId="11" xfId="0" applyFont="1" applyFill="1" applyBorder="1" applyAlignment="1">
      <alignment horizontal="center" vertical="center"/>
    </xf>
    <xf numFmtId="0" fontId="8" fillId="0" borderId="11" xfId="0" applyFont="1" applyBorder="1" applyAlignment="1">
      <alignment horizontal="center" vertical="center"/>
    </xf>
    <xf numFmtId="0" fontId="11" fillId="33" borderId="0" xfId="0" applyFont="1" applyFill="1" applyBorder="1" applyAlignment="1">
      <alignment horizontal="center" vertical="center" wrapText="1"/>
    </xf>
    <xf numFmtId="0" fontId="67" fillId="33" borderId="0" xfId="0" applyFont="1" applyFill="1" applyBorder="1" applyAlignment="1">
      <alignment horizontal="center" vertical="center" wrapText="1"/>
    </xf>
    <xf numFmtId="179" fontId="67" fillId="33" borderId="0" xfId="0" applyNumberFormat="1" applyFont="1" applyFill="1" applyBorder="1" applyAlignment="1" applyProtection="1">
      <alignment horizontal="center" vertical="center" wrapText="1"/>
      <protection locked="0"/>
    </xf>
    <xf numFmtId="0" fontId="8" fillId="0" borderId="11" xfId="0" applyFont="1" applyBorder="1" applyAlignment="1" applyProtection="1">
      <alignment vertical="center" wrapText="1"/>
      <protection locked="0"/>
    </xf>
    <xf numFmtId="0" fontId="8" fillId="33" borderId="11" xfId="0" applyFont="1" applyFill="1" applyBorder="1" applyAlignment="1">
      <alignment horizontal="center" vertical="center"/>
    </xf>
    <xf numFmtId="0" fontId="10" fillId="34" borderId="12" xfId="0" applyFont="1" applyFill="1" applyBorder="1" applyAlignment="1">
      <alignment horizontal="center" wrapText="1"/>
    </xf>
    <xf numFmtId="0" fontId="10" fillId="33" borderId="13" xfId="0" applyFont="1" applyFill="1" applyBorder="1" applyAlignment="1">
      <alignment horizontal="center" vertical="center"/>
    </xf>
    <xf numFmtId="44" fontId="8" fillId="33" borderId="11" xfId="0" applyNumberFormat="1" applyFont="1" applyFill="1" applyBorder="1" applyAlignment="1">
      <alignment/>
    </xf>
    <xf numFmtId="0" fontId="8" fillId="33" borderId="14" xfId="0" applyFont="1" applyFill="1" applyBorder="1" applyAlignment="1" applyProtection="1">
      <alignment/>
      <protection/>
    </xf>
    <xf numFmtId="4" fontId="8" fillId="33" borderId="11" xfId="0" applyNumberFormat="1" applyFont="1" applyFill="1" applyBorder="1" applyAlignment="1" applyProtection="1">
      <alignment horizontal="center"/>
      <protection locked="0"/>
    </xf>
    <xf numFmtId="4" fontId="8" fillId="33" borderId="11" xfId="0" applyNumberFormat="1" applyFont="1" applyFill="1" applyBorder="1" applyAlignment="1" applyProtection="1">
      <alignment horizontal="center" vertical="center"/>
      <protection locked="0"/>
    </xf>
    <xf numFmtId="9" fontId="8" fillId="33" borderId="11" xfId="0" applyNumberFormat="1" applyFont="1" applyFill="1" applyBorder="1" applyAlignment="1" applyProtection="1">
      <alignment horizontal="center" vertical="center"/>
      <protection locked="0"/>
    </xf>
    <xf numFmtId="0" fontId="8" fillId="33" borderId="11" xfId="0" applyFont="1" applyFill="1" applyBorder="1" applyAlignment="1">
      <alignment/>
    </xf>
    <xf numFmtId="44" fontId="10" fillId="33" borderId="11" xfId="0" applyNumberFormat="1" applyFont="1" applyFill="1" applyBorder="1" applyAlignment="1">
      <alignment/>
    </xf>
    <xf numFmtId="0" fontId="10" fillId="33" borderId="11" xfId="0" applyFont="1" applyFill="1" applyBorder="1" applyAlignment="1">
      <alignment/>
    </xf>
    <xf numFmtId="0" fontId="10" fillId="33" borderId="11" xfId="0" applyFont="1" applyFill="1" applyBorder="1" applyAlignment="1">
      <alignment horizontal="center" vertical="center"/>
    </xf>
    <xf numFmtId="44" fontId="8" fillId="33" borderId="11" xfId="102" applyFont="1" applyFill="1" applyBorder="1" applyAlignment="1">
      <alignment/>
    </xf>
    <xf numFmtId="0" fontId="10" fillId="34" borderId="12" xfId="0" applyFont="1" applyFill="1" applyBorder="1" applyAlignment="1">
      <alignment horizontal="center" wrapText="1"/>
    </xf>
    <xf numFmtId="0" fontId="10" fillId="34" borderId="12" xfId="0" applyFont="1" applyFill="1" applyBorder="1" applyAlignment="1">
      <alignment horizontal="center" vertical="center" wrapText="1"/>
    </xf>
    <xf numFmtId="0" fontId="10" fillId="33" borderId="13" xfId="0" applyFont="1" applyFill="1" applyBorder="1" applyAlignment="1">
      <alignment horizontal="center" vertical="center"/>
    </xf>
    <xf numFmtId="49" fontId="8" fillId="0" borderId="11" xfId="64" applyNumberFormat="1" applyFont="1" applyBorder="1" applyAlignment="1">
      <alignment horizontal="center" vertical="center" wrapText="1"/>
      <protection/>
    </xf>
    <xf numFmtId="0" fontId="8" fillId="33" borderId="11" xfId="0" applyFont="1" applyFill="1" applyBorder="1" applyAlignment="1">
      <alignment horizontal="center" vertical="center"/>
    </xf>
    <xf numFmtId="44" fontId="8" fillId="33" borderId="11" xfId="0" applyNumberFormat="1" applyFont="1" applyFill="1" applyBorder="1" applyAlignment="1">
      <alignment/>
    </xf>
    <xf numFmtId="0" fontId="8" fillId="33" borderId="14" xfId="0" applyFont="1" applyFill="1" applyBorder="1" applyAlignment="1" applyProtection="1">
      <alignment/>
      <protection/>
    </xf>
    <xf numFmtId="0" fontId="8" fillId="33" borderId="15" xfId="0" applyFont="1" applyFill="1" applyBorder="1" applyAlignment="1" applyProtection="1">
      <alignment horizontal="center" vertical="center"/>
      <protection locked="0"/>
    </xf>
    <xf numFmtId="4" fontId="8" fillId="33" borderId="15" xfId="0" applyNumberFormat="1" applyFont="1" applyFill="1" applyBorder="1" applyAlignment="1" applyProtection="1">
      <alignment horizontal="center"/>
      <protection locked="0"/>
    </xf>
    <xf numFmtId="4" fontId="8" fillId="33" borderId="15" xfId="0" applyNumberFormat="1" applyFont="1" applyFill="1" applyBorder="1" applyAlignment="1" applyProtection="1">
      <alignment horizontal="center" vertical="center"/>
      <protection locked="0"/>
    </xf>
    <xf numFmtId="9" fontId="8" fillId="33" borderId="15" xfId="0" applyNumberFormat="1" applyFont="1" applyFill="1" applyBorder="1" applyAlignment="1" applyProtection="1">
      <alignment horizontal="center" vertical="center"/>
      <protection locked="0"/>
    </xf>
    <xf numFmtId="0" fontId="8" fillId="33" borderId="15" xfId="0" applyFont="1" applyFill="1" applyBorder="1" applyAlignment="1">
      <alignment/>
    </xf>
    <xf numFmtId="0" fontId="10" fillId="33" borderId="15" xfId="0" applyFont="1" applyFill="1" applyBorder="1" applyAlignment="1">
      <alignment/>
    </xf>
    <xf numFmtId="44" fontId="10" fillId="33" borderId="11" xfId="0" applyNumberFormat="1" applyFont="1" applyFill="1" applyBorder="1" applyAlignment="1">
      <alignment/>
    </xf>
    <xf numFmtId="0" fontId="10" fillId="33" borderId="11" xfId="0" applyFont="1" applyFill="1" applyBorder="1" applyAlignment="1">
      <alignment/>
    </xf>
    <xf numFmtId="0" fontId="0" fillId="0" borderId="0" xfId="0" applyAlignment="1">
      <alignment horizontal="center" vertical="center"/>
    </xf>
    <xf numFmtId="0" fontId="48" fillId="0" borderId="0" xfId="59" applyFont="1">
      <alignment/>
      <protection/>
    </xf>
    <xf numFmtId="44" fontId="48" fillId="0" borderId="0" xfId="79" applyFont="1" applyAlignment="1">
      <alignment/>
    </xf>
    <xf numFmtId="0" fontId="68" fillId="0" borderId="11" xfId="64" applyFont="1" applyBorder="1" applyAlignment="1">
      <alignment horizontal="left" vertical="center" wrapText="1"/>
      <protection/>
    </xf>
    <xf numFmtId="0" fontId="10" fillId="33" borderId="16" xfId="0" applyFont="1" applyFill="1" applyBorder="1" applyAlignment="1">
      <alignment horizontal="center" vertical="center"/>
    </xf>
    <xf numFmtId="0" fontId="8" fillId="35" borderId="11" xfId="0" applyFont="1" applyFill="1" applyBorder="1" applyAlignment="1">
      <alignment horizontal="center" vertical="center"/>
    </xf>
    <xf numFmtId="0" fontId="8" fillId="14" borderId="11" xfId="0" applyFont="1" applyFill="1" applyBorder="1" applyAlignment="1">
      <alignment horizontal="center" vertical="center"/>
    </xf>
    <xf numFmtId="0" fontId="0" fillId="0" borderId="11" xfId="0" applyBorder="1" applyAlignment="1">
      <alignment/>
    </xf>
    <xf numFmtId="49" fontId="8" fillId="0" borderId="11" xfId="64" applyNumberFormat="1" applyFont="1" applyFill="1" applyBorder="1" applyAlignment="1">
      <alignment horizontal="center" vertical="center" wrapText="1"/>
      <protection/>
    </xf>
    <xf numFmtId="0" fontId="0" fillId="0" borderId="11" xfId="0" applyBorder="1" applyAlignment="1">
      <alignment horizontal="center" vertical="center"/>
    </xf>
    <xf numFmtId="0" fontId="8" fillId="0" borderId="11" xfId="0" applyFont="1" applyFill="1" applyBorder="1" applyAlignment="1">
      <alignment horizontal="center" vertical="center"/>
    </xf>
    <xf numFmtId="0" fontId="0" fillId="14" borderId="11" xfId="0" applyFill="1" applyBorder="1" applyAlignment="1">
      <alignment/>
    </xf>
    <xf numFmtId="0" fontId="39" fillId="14" borderId="11" xfId="0" applyFont="1" applyFill="1" applyBorder="1" applyAlignment="1">
      <alignment horizontal="center" vertical="center"/>
    </xf>
    <xf numFmtId="49" fontId="10" fillId="0" borderId="11" xfId="64" applyNumberFormat="1" applyFont="1" applyBorder="1" applyAlignment="1">
      <alignment horizontal="left" vertical="center" wrapText="1"/>
      <protection/>
    </xf>
    <xf numFmtId="0" fontId="8" fillId="14" borderId="11" xfId="0" applyFont="1" applyFill="1" applyBorder="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left"/>
    </xf>
    <xf numFmtId="0" fontId="4" fillId="0" borderId="0" xfId="0" applyFont="1" applyBorder="1" applyAlignment="1">
      <alignment/>
    </xf>
    <xf numFmtId="0" fontId="1" fillId="0" borderId="0" xfId="0" applyFont="1" applyBorder="1" applyAlignment="1">
      <alignment vertical="center"/>
    </xf>
    <xf numFmtId="0" fontId="8" fillId="33" borderId="11" xfId="0" applyFont="1" applyFill="1" applyBorder="1" applyAlignment="1" applyProtection="1">
      <alignment/>
      <protection/>
    </xf>
    <xf numFmtId="0" fontId="67" fillId="33" borderId="11" xfId="64" applyFont="1" applyFill="1" applyBorder="1" applyAlignment="1">
      <alignment horizontal="left" vertical="center" wrapText="1"/>
      <protection/>
    </xf>
    <xf numFmtId="0" fontId="69" fillId="33" borderId="11" xfId="64" applyFont="1" applyFill="1" applyBorder="1" applyAlignment="1">
      <alignment vertical="top" wrapText="1"/>
      <protection/>
    </xf>
    <xf numFmtId="49" fontId="69" fillId="0" borderId="11" xfId="64" applyNumberFormat="1" applyFont="1" applyBorder="1" applyAlignment="1">
      <alignment vertical="top" wrapText="1"/>
      <protection/>
    </xf>
    <xf numFmtId="0" fontId="69" fillId="33" borderId="11" xfId="64" applyFont="1" applyFill="1" applyBorder="1" applyAlignment="1">
      <alignment horizontal="left" vertical="top" wrapText="1"/>
      <protection/>
    </xf>
    <xf numFmtId="49" fontId="11" fillId="0" borderId="11" xfId="64" applyNumberFormat="1" applyFont="1" applyBorder="1" applyAlignment="1">
      <alignment horizontal="center" vertical="top" wrapText="1"/>
      <protection/>
    </xf>
    <xf numFmtId="0" fontId="11" fillId="33" borderId="11" xfId="0" applyNumberFormat="1" applyFont="1" applyFill="1" applyBorder="1" applyAlignment="1">
      <alignment horizontal="center" vertical="top" wrapText="1"/>
    </xf>
    <xf numFmtId="49" fontId="11" fillId="0" borderId="11" xfId="64" applyNumberFormat="1" applyFont="1" applyFill="1" applyBorder="1" applyAlignment="1">
      <alignment horizontal="center" vertical="top" wrapText="1"/>
      <protection/>
    </xf>
    <xf numFmtId="0" fontId="67" fillId="0" borderId="11" xfId="64" applyFont="1" applyBorder="1" applyAlignment="1">
      <alignment horizontal="center" vertical="top" wrapText="1"/>
      <protection/>
    </xf>
    <xf numFmtId="0" fontId="39" fillId="0" borderId="11" xfId="0" applyFont="1" applyBorder="1" applyAlignment="1">
      <alignment horizontal="center" vertical="top"/>
    </xf>
    <xf numFmtId="0" fontId="68" fillId="33" borderId="11" xfId="0" applyFont="1" applyFill="1" applyBorder="1" applyAlignment="1">
      <alignment horizontal="center" vertical="top" wrapText="1"/>
    </xf>
    <xf numFmtId="0" fontId="8" fillId="33" borderId="11" xfId="0" applyFont="1" applyFill="1" applyBorder="1" applyAlignment="1">
      <alignment horizontal="center" vertical="top"/>
    </xf>
    <xf numFmtId="0" fontId="11" fillId="0" borderId="11" xfId="0" applyFont="1" applyBorder="1" applyAlignment="1">
      <alignment horizontal="left" vertical="top" wrapText="1"/>
    </xf>
    <xf numFmtId="0" fontId="67" fillId="0" borderId="13" xfId="64" applyFont="1" applyBorder="1" applyAlignment="1">
      <alignment horizontal="center" vertical="top" wrapText="1"/>
      <protection/>
    </xf>
    <xf numFmtId="49" fontId="69" fillId="0" borderId="13" xfId="64" applyNumberFormat="1" applyFont="1" applyBorder="1" applyAlignment="1">
      <alignment horizontal="left" vertical="top" wrapText="1"/>
      <protection/>
    </xf>
    <xf numFmtId="49" fontId="68" fillId="0" borderId="13" xfId="64" applyNumberFormat="1" applyFont="1" applyBorder="1" applyAlignment="1">
      <alignment horizontal="left" vertical="center" wrapText="1"/>
      <protection/>
    </xf>
    <xf numFmtId="0" fontId="70" fillId="33" borderId="13" xfId="0" applyFont="1" applyFill="1" applyBorder="1" applyAlignment="1">
      <alignment horizontal="center" vertical="top" wrapText="1"/>
    </xf>
    <xf numFmtId="0" fontId="8" fillId="33" borderId="13" xfId="0" applyFont="1" applyFill="1" applyBorder="1" applyAlignment="1">
      <alignment horizontal="center" vertical="top"/>
    </xf>
    <xf numFmtId="0" fontId="11" fillId="0" borderId="13" xfId="0" applyFont="1" applyBorder="1" applyAlignment="1">
      <alignment horizontal="left" vertical="top" wrapText="1"/>
    </xf>
    <xf numFmtId="44" fontId="8" fillId="33" borderId="13" xfId="102" applyFont="1" applyFill="1" applyBorder="1" applyAlignment="1">
      <alignment/>
    </xf>
    <xf numFmtId="44" fontId="8" fillId="33" borderId="13" xfId="0" applyNumberFormat="1" applyFont="1" applyFill="1" applyBorder="1" applyAlignment="1">
      <alignment/>
    </xf>
    <xf numFmtId="0" fontId="10" fillId="34" borderId="11" xfId="0" applyFont="1" applyFill="1" applyBorder="1" applyAlignment="1">
      <alignment horizont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Fill="1" applyBorder="1" applyAlignment="1">
      <alignment horizontal="center" vertical="center" wrapText="1"/>
    </xf>
    <xf numFmtId="0" fontId="68" fillId="33" borderId="11" xfId="0" applyNumberFormat="1" applyFont="1" applyFill="1" applyBorder="1" applyAlignment="1">
      <alignment horizontal="center" vertical="top" wrapText="1"/>
    </xf>
    <xf numFmtId="0" fontId="68" fillId="0" borderId="13" xfId="64" applyFont="1" applyBorder="1" applyAlignment="1">
      <alignment horizontal="left" vertical="center" wrapText="1"/>
      <protection/>
    </xf>
    <xf numFmtId="0" fontId="68" fillId="33" borderId="13" xfId="0" applyNumberFormat="1" applyFont="1" applyFill="1" applyBorder="1" applyAlignment="1">
      <alignment horizontal="center" vertical="top" wrapText="1"/>
    </xf>
    <xf numFmtId="49" fontId="67" fillId="0" borderId="11" xfId="64" applyNumberFormat="1" applyFont="1" applyBorder="1" applyAlignment="1">
      <alignment horizontal="center" vertical="top" wrapText="1"/>
      <protection/>
    </xf>
    <xf numFmtId="0" fontId="67" fillId="33" borderId="11" xfId="64" applyFont="1" applyFill="1" applyBorder="1" applyAlignment="1">
      <alignment horizontal="center" vertical="top" wrapText="1"/>
      <protection/>
    </xf>
    <xf numFmtId="0" fontId="71" fillId="33" borderId="11" xfId="64" applyFont="1" applyFill="1" applyBorder="1" applyAlignment="1">
      <alignment vertical="top" wrapText="1"/>
      <protection/>
    </xf>
    <xf numFmtId="49" fontId="67" fillId="0" borderId="13" xfId="64" applyNumberFormat="1" applyFont="1" applyBorder="1" applyAlignment="1">
      <alignment horizontal="center" vertical="top" wrapText="1"/>
      <protection/>
    </xf>
    <xf numFmtId="0" fontId="9" fillId="0" borderId="17" xfId="0" applyFont="1" applyBorder="1" applyAlignment="1">
      <alignment vertical="top" wrapText="1"/>
    </xf>
    <xf numFmtId="0" fontId="0" fillId="0" borderId="0" xfId="0" applyAlignment="1">
      <alignment/>
    </xf>
    <xf numFmtId="0" fontId="10" fillId="13" borderId="11" xfId="0" applyFont="1" applyFill="1" applyBorder="1" applyAlignment="1">
      <alignment horizontal="center" vertical="center"/>
    </xf>
    <xf numFmtId="0" fontId="10" fillId="36" borderId="1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67" fillId="13" borderId="11" xfId="0" applyFont="1" applyFill="1" applyBorder="1" applyAlignment="1">
      <alignment horizontal="center" vertical="center" wrapText="1"/>
    </xf>
    <xf numFmtId="179" fontId="67" fillId="13" borderId="14" xfId="0" applyNumberFormat="1" applyFont="1" applyFill="1" applyBorder="1" applyAlignment="1" applyProtection="1">
      <alignment horizontal="center" vertical="center" wrapText="1"/>
      <protection locked="0"/>
    </xf>
    <xf numFmtId="0" fontId="10" fillId="36" borderId="11" xfId="0" applyFont="1" applyFill="1" applyBorder="1" applyAlignment="1">
      <alignment horizontal="center" wrapText="1"/>
    </xf>
    <xf numFmtId="0" fontId="10" fillId="13" borderId="11" xfId="0" applyFont="1" applyFill="1" applyBorder="1" applyAlignment="1">
      <alignment horizontal="center" vertical="center" wrapText="1"/>
    </xf>
    <xf numFmtId="0" fontId="72" fillId="13" borderId="11" xfId="0" applyFont="1" applyFill="1" applyBorder="1" applyAlignment="1">
      <alignment horizontal="center" vertical="center" wrapText="1"/>
    </xf>
    <xf numFmtId="179" fontId="72" fillId="13" borderId="14" xfId="0" applyNumberFormat="1" applyFont="1" applyFill="1" applyBorder="1" applyAlignment="1" applyProtection="1">
      <alignment horizontal="center" vertical="center" wrapText="1"/>
      <protection locked="0"/>
    </xf>
    <xf numFmtId="0" fontId="11" fillId="13" borderId="11" xfId="0" applyFont="1" applyFill="1" applyBorder="1" applyAlignment="1">
      <alignment horizontal="center" vertical="center"/>
    </xf>
    <xf numFmtId="0" fontId="11" fillId="36" borderId="11"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67" fillId="13" borderId="11" xfId="0" applyFont="1" applyFill="1" applyBorder="1" applyAlignment="1">
      <alignment horizontal="center" vertical="center" wrapText="1"/>
    </xf>
    <xf numFmtId="179" fontId="67" fillId="13" borderId="11" xfId="0" applyNumberFormat="1" applyFont="1" applyFill="1" applyBorder="1" applyAlignment="1" applyProtection="1">
      <alignment horizontal="center" vertical="center" wrapText="1"/>
      <protection locked="0"/>
    </xf>
    <xf numFmtId="49" fontId="67" fillId="0" borderId="11" xfId="64" applyNumberFormat="1" applyFont="1" applyBorder="1" applyAlignment="1">
      <alignment horizontal="left" vertical="top" wrapText="1"/>
      <protection/>
    </xf>
    <xf numFmtId="49" fontId="69" fillId="0" borderId="11" xfId="64" applyNumberFormat="1" applyFont="1" applyBorder="1" applyAlignment="1">
      <alignment horizontal="left" vertical="top" wrapText="1"/>
      <protection/>
    </xf>
    <xf numFmtId="0" fontId="70" fillId="33" borderId="11" xfId="0" applyFont="1" applyFill="1" applyBorder="1" applyAlignment="1">
      <alignment horizontal="center" vertical="top" wrapText="1"/>
    </xf>
    <xf numFmtId="0" fontId="39" fillId="14" borderId="11" xfId="0" applyFont="1" applyFill="1" applyBorder="1" applyAlignment="1">
      <alignment horizontal="center" vertical="top"/>
    </xf>
    <xf numFmtId="0" fontId="12" fillId="0" borderId="13" xfId="0" applyFont="1" applyBorder="1" applyAlignment="1">
      <alignment horizontal="center" vertical="top" wrapText="1"/>
    </xf>
    <xf numFmtId="0" fontId="10" fillId="0" borderId="13" xfId="0" applyFont="1" applyBorder="1" applyAlignment="1">
      <alignment horizontal="left" vertical="top" wrapText="1"/>
    </xf>
    <xf numFmtId="0" fontId="12" fillId="0" borderId="11" xfId="0" applyFont="1" applyBorder="1" applyAlignment="1">
      <alignment horizontal="center" vertical="top" wrapText="1"/>
    </xf>
    <xf numFmtId="0" fontId="73" fillId="33" borderId="13" xfId="0" applyFont="1" applyFill="1" applyBorder="1" applyAlignment="1">
      <alignment horizontal="left" vertical="top" wrapText="1"/>
    </xf>
    <xf numFmtId="0" fontId="73" fillId="0" borderId="13" xfId="0" applyFont="1" applyBorder="1" applyAlignment="1">
      <alignment horizontal="left" vertical="top" wrapText="1"/>
    </xf>
    <xf numFmtId="0" fontId="74" fillId="33" borderId="13" xfId="0" applyFont="1" applyFill="1" applyBorder="1" applyAlignment="1">
      <alignment horizontal="left" vertical="top" wrapText="1"/>
    </xf>
    <xf numFmtId="0" fontId="74" fillId="33" borderId="11" xfId="0" applyFont="1" applyFill="1" applyBorder="1" applyAlignment="1">
      <alignment horizontal="center" vertical="top" wrapText="1"/>
    </xf>
    <xf numFmtId="0" fontId="73" fillId="0" borderId="11" xfId="0" applyFont="1" applyBorder="1" applyAlignment="1">
      <alignment horizontal="center" vertical="top" wrapText="1"/>
    </xf>
    <xf numFmtId="0" fontId="73" fillId="33" borderId="11" xfId="0" applyFont="1" applyFill="1" applyBorder="1" applyAlignment="1">
      <alignment horizontal="center" vertical="top" wrapText="1"/>
    </xf>
    <xf numFmtId="0" fontId="0" fillId="0" borderId="0" xfId="0" applyFont="1" applyAlignment="1">
      <alignment/>
    </xf>
    <xf numFmtId="0" fontId="75" fillId="33" borderId="11" xfId="0" applyFont="1" applyFill="1" applyBorder="1" applyAlignment="1">
      <alignment horizontal="center" vertical="top" wrapText="1"/>
    </xf>
    <xf numFmtId="0" fontId="76" fillId="36" borderId="11" xfId="0" applyFont="1" applyFill="1" applyBorder="1" applyAlignment="1">
      <alignment horizontal="center" vertical="center" wrapText="1"/>
    </xf>
    <xf numFmtId="0" fontId="76" fillId="0" borderId="11" xfId="0" applyFont="1" applyBorder="1" applyAlignment="1">
      <alignment horizontal="center" vertical="top" wrapText="1"/>
    </xf>
    <xf numFmtId="0" fontId="42" fillId="7" borderId="0" xfId="0" applyFont="1" applyFill="1" applyAlignment="1">
      <alignment horizontal="center" vertical="center"/>
    </xf>
    <xf numFmtId="0" fontId="77" fillId="13" borderId="17" xfId="64" applyFont="1" applyFill="1" applyBorder="1" applyAlignment="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39" fillId="0" borderId="0" xfId="0" applyFont="1" applyAlignment="1">
      <alignment horizontal="center"/>
    </xf>
    <xf numFmtId="0" fontId="78" fillId="13" borderId="17" xfId="64" applyFont="1" applyFill="1" applyBorder="1" applyAlignment="1">
      <alignment horizontal="center" vertical="center" wrapText="1"/>
      <protection/>
    </xf>
    <xf numFmtId="0" fontId="1" fillId="0" borderId="0" xfId="0" applyFont="1" applyAlignment="1">
      <alignment horizontal="center" vertical="center"/>
    </xf>
    <xf numFmtId="0" fontId="68" fillId="14" borderId="11" xfId="0" applyFont="1" applyFill="1" applyBorder="1" applyAlignment="1">
      <alignment horizontal="center" vertical="top" wrapText="1"/>
    </xf>
  </cellXfs>
  <cellStyles count="11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Hyperlink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 3" xfId="54"/>
    <cellStyle name="Normalny 2" xfId="55"/>
    <cellStyle name="Normalny 2 2" xfId="56"/>
    <cellStyle name="Normalny 2 3" xfId="57"/>
    <cellStyle name="Normalny 3" xfId="58"/>
    <cellStyle name="Normalny 3 3 2" xfId="59"/>
    <cellStyle name="Normalny 3 3 2 5" xfId="60"/>
    <cellStyle name="Normalny 3 4" xfId="61"/>
    <cellStyle name="Normalny 3 4 2" xfId="62"/>
    <cellStyle name="Normalny 3 4 2 2" xfId="63"/>
    <cellStyle name="Normalny 4" xfId="64"/>
    <cellStyle name="Normalny 4 2" xfId="65"/>
    <cellStyle name="Normalny 4 5" xfId="66"/>
    <cellStyle name="Normalny 5" xfId="67"/>
    <cellStyle name="Normalny 6" xfId="68"/>
    <cellStyle name="Obliczenia" xfId="69"/>
    <cellStyle name="Followed Hyperlink" xfId="70"/>
    <cellStyle name="Percent" xfId="71"/>
    <cellStyle name="Suma" xfId="72"/>
    <cellStyle name="Tekst objaśnienia" xfId="73"/>
    <cellStyle name="Tekst ostrzeżenia" xfId="74"/>
    <cellStyle name="Tytuł" xfId="75"/>
    <cellStyle name="Uwaga" xfId="76"/>
    <cellStyle name="Currency" xfId="77"/>
    <cellStyle name="Currency [0]" xfId="78"/>
    <cellStyle name="Walutowy 10" xfId="79"/>
    <cellStyle name="Walutowy 2" xfId="80"/>
    <cellStyle name="Walutowy 2 2" xfId="81"/>
    <cellStyle name="Walutowy 2 2 2" xfId="82"/>
    <cellStyle name="Walutowy 2 2 2 2" xfId="83"/>
    <cellStyle name="Walutowy 2 2 3" xfId="84"/>
    <cellStyle name="Walutowy 2 3" xfId="85"/>
    <cellStyle name="Walutowy 2 3 2" xfId="86"/>
    <cellStyle name="Walutowy 2 3 3" xfId="87"/>
    <cellStyle name="Walutowy 2 4" xfId="88"/>
    <cellStyle name="Walutowy 2 4 2" xfId="89"/>
    <cellStyle name="Walutowy 2 5" xfId="90"/>
    <cellStyle name="Walutowy 2 5 2" xfId="91"/>
    <cellStyle name="Walutowy 2 6" xfId="92"/>
    <cellStyle name="Walutowy 2 7" xfId="93"/>
    <cellStyle name="Walutowy 3" xfId="94"/>
    <cellStyle name="Walutowy 3 2" xfId="95"/>
    <cellStyle name="Walutowy 3 2 2" xfId="96"/>
    <cellStyle name="Walutowy 3 2 2 2" xfId="97"/>
    <cellStyle name="Walutowy 3 2 3" xfId="98"/>
    <cellStyle name="Walutowy 3 3" xfId="99"/>
    <cellStyle name="Walutowy 3 3 2" xfId="100"/>
    <cellStyle name="Walutowy 3 4" xfId="101"/>
    <cellStyle name="Walutowy 4" xfId="102"/>
    <cellStyle name="Walutowy 4 2" xfId="103"/>
    <cellStyle name="Walutowy 4 2 2" xfId="104"/>
    <cellStyle name="Walutowy 4 2 2 2" xfId="105"/>
    <cellStyle name="Walutowy 4 2 3" xfId="106"/>
    <cellStyle name="Walutowy 4 3" xfId="107"/>
    <cellStyle name="Walutowy 4 3 2" xfId="108"/>
    <cellStyle name="Walutowy 4 4" xfId="109"/>
    <cellStyle name="Walutowy 5" xfId="110"/>
    <cellStyle name="Walutowy 5 2" xfId="111"/>
    <cellStyle name="Walutowy 5 2 2" xfId="112"/>
    <cellStyle name="Walutowy 5 3" xfId="113"/>
    <cellStyle name="Walutowy 6" xfId="114"/>
    <cellStyle name="Walutowy 6 2" xfId="115"/>
    <cellStyle name="Walutowy 6 2 2" xfId="116"/>
    <cellStyle name="Walutowy 6 3" xfId="117"/>
    <cellStyle name="Walutowy 7" xfId="118"/>
    <cellStyle name="Walutowy 7 2" xfId="119"/>
    <cellStyle name="Walutowy 7 3" xfId="120"/>
    <cellStyle name="Walutowy 8" xfId="121"/>
    <cellStyle name="Walutowy 8 2" xfId="122"/>
    <cellStyle name="Walutowy 9" xfId="123"/>
    <cellStyle name="Zły" xfId="12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6"/>
  <sheetViews>
    <sheetView view="pageLayout" zoomScaleNormal="70" zoomScaleSheetLayoutView="120" workbookViewId="0" topLeftCell="A1">
      <selection activeCell="L1" sqref="L1"/>
    </sheetView>
  </sheetViews>
  <sheetFormatPr defaultColWidth="9.140625" defaultRowHeight="12.75"/>
  <cols>
    <col min="1" max="1" width="4.7109375" style="0" customWidth="1"/>
    <col min="2" max="2" width="44.421875" style="0" customWidth="1"/>
    <col min="3" max="3" width="12.00390625" style="0" customWidth="1"/>
    <col min="4" max="4" width="11.00390625" style="0" customWidth="1"/>
    <col min="5" max="5" width="10.140625" style="48" customWidth="1"/>
    <col min="6" max="6" width="4.421875" style="0" customWidth="1"/>
    <col min="7" max="7" width="7.7109375" style="0" customWidth="1"/>
    <col min="8" max="8" width="8.57421875" style="0" customWidth="1"/>
    <col min="10" max="10" width="13.140625" style="0" customWidth="1"/>
    <col min="11" max="11" width="9.57421875" style="0" customWidth="1"/>
    <col min="12" max="12" width="10.421875" style="0" customWidth="1"/>
    <col min="13" max="13" width="9.57421875" style="0" customWidth="1"/>
    <col min="14" max="14" width="10.140625" style="0" customWidth="1"/>
    <col min="15" max="15" width="20.28125" style="0" customWidth="1"/>
    <col min="16" max="16" width="16.140625" style="0" customWidth="1"/>
    <col min="17" max="17" width="15.57421875" style="0" customWidth="1"/>
    <col min="18" max="18" width="11.421875" style="0" customWidth="1"/>
    <col min="19" max="19" width="17.28125" style="0" customWidth="1"/>
  </cols>
  <sheetData>
    <row r="1" ht="12">
      <c r="L1" s="131" t="s">
        <v>105</v>
      </c>
    </row>
    <row r="2" spans="1:14" ht="23.25">
      <c r="A2" s="135" t="s">
        <v>48</v>
      </c>
      <c r="B2" s="135"/>
      <c r="C2" s="135"/>
      <c r="D2" s="135"/>
      <c r="E2" s="135"/>
      <c r="F2" s="135"/>
      <c r="G2" s="135"/>
      <c r="H2" s="135"/>
      <c r="I2" s="135"/>
      <c r="J2" s="135"/>
      <c r="K2" s="135"/>
      <c r="L2" s="135"/>
      <c r="M2" s="135"/>
      <c r="N2" s="135"/>
    </row>
    <row r="3" spans="1:14" ht="48.75" customHeight="1">
      <c r="A3" s="136" t="s">
        <v>47</v>
      </c>
      <c r="B3" s="136"/>
      <c r="C3" s="136"/>
      <c r="D3" s="136"/>
      <c r="E3" s="136"/>
      <c r="F3" s="136"/>
      <c r="G3" s="136"/>
      <c r="H3" s="136"/>
      <c r="I3" s="136"/>
      <c r="J3" s="136"/>
      <c r="K3" s="136"/>
      <c r="L3" s="136"/>
      <c r="M3" s="136"/>
      <c r="N3" s="136"/>
    </row>
    <row r="4" spans="1:19" ht="64.5">
      <c r="A4" s="103" t="s">
        <v>0</v>
      </c>
      <c r="B4" s="104" t="s">
        <v>4</v>
      </c>
      <c r="C4" s="109" t="s">
        <v>78</v>
      </c>
      <c r="D4" s="104" t="s">
        <v>6</v>
      </c>
      <c r="E4" s="104" t="s">
        <v>5</v>
      </c>
      <c r="F4" s="104" t="s">
        <v>1</v>
      </c>
      <c r="G4" s="103" t="s">
        <v>7</v>
      </c>
      <c r="H4" s="110" t="s">
        <v>49</v>
      </c>
      <c r="I4" s="110" t="s">
        <v>29</v>
      </c>
      <c r="J4" s="110" t="s">
        <v>28</v>
      </c>
      <c r="K4" s="110" t="s">
        <v>80</v>
      </c>
      <c r="L4" s="111" t="s">
        <v>83</v>
      </c>
      <c r="M4" s="111" t="s">
        <v>11</v>
      </c>
      <c r="N4" s="112" t="s">
        <v>10</v>
      </c>
      <c r="O4" s="16"/>
      <c r="P4" s="16"/>
      <c r="Q4" s="17"/>
      <c r="R4" s="17"/>
      <c r="S4" s="18"/>
    </row>
    <row r="5" spans="1:14" ht="13.5" thickBot="1">
      <c r="A5" s="33" t="s">
        <v>2</v>
      </c>
      <c r="B5" s="33">
        <v>2</v>
      </c>
      <c r="C5" s="33">
        <v>3</v>
      </c>
      <c r="D5" s="33">
        <v>4</v>
      </c>
      <c r="E5" s="34">
        <v>5</v>
      </c>
      <c r="F5" s="33">
        <v>6</v>
      </c>
      <c r="G5" s="33">
        <v>7</v>
      </c>
      <c r="H5" s="33">
        <v>8</v>
      </c>
      <c r="I5" s="33">
        <v>9</v>
      </c>
      <c r="J5" s="33">
        <v>10</v>
      </c>
      <c r="K5" s="33">
        <v>11</v>
      </c>
      <c r="L5" s="33">
        <v>12</v>
      </c>
      <c r="M5" s="33">
        <v>13</v>
      </c>
      <c r="N5" s="33">
        <v>14</v>
      </c>
    </row>
    <row r="6" spans="1:14" ht="207" customHeight="1">
      <c r="A6" s="35">
        <v>1</v>
      </c>
      <c r="B6" s="61" t="s">
        <v>50</v>
      </c>
      <c r="C6" s="13"/>
      <c r="D6" s="36" t="s">
        <v>15</v>
      </c>
      <c r="E6" s="13" t="s">
        <v>41</v>
      </c>
      <c r="F6" s="37" t="s">
        <v>3</v>
      </c>
      <c r="G6" s="15">
        <v>3</v>
      </c>
      <c r="H6" s="15">
        <v>3</v>
      </c>
      <c r="I6" s="53"/>
      <c r="J6" s="62"/>
      <c r="K6" s="32"/>
      <c r="L6" s="38"/>
      <c r="M6" s="38"/>
      <c r="N6" s="38"/>
    </row>
  </sheetData>
  <sheetProtection/>
  <autoFilter ref="A5:N6"/>
  <mergeCells count="2">
    <mergeCell ref="A2:N2"/>
    <mergeCell ref="A3:N3"/>
  </mergeCells>
  <printOptions/>
  <pageMargins left="0.7" right="0.7" top="0.75" bottom="0.75" header="0.3" footer="0.3"/>
  <pageSetup fitToHeight="0" fitToWidth="1" horizontalDpi="600" verticalDpi="600" orientation="landscape" paperSize="9" scale="54"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view="pageLayout" zoomScaleNormal="70" zoomScaleSheetLayoutView="120" workbookViewId="0" topLeftCell="A1">
      <selection activeCell="M1" sqref="M1:N1"/>
    </sheetView>
  </sheetViews>
  <sheetFormatPr defaultColWidth="9.140625" defaultRowHeight="12.75"/>
  <cols>
    <col min="1" max="1" width="4.7109375" style="0" customWidth="1"/>
    <col min="2" max="2" width="20.140625" style="0" customWidth="1"/>
    <col min="3" max="3" width="11.57421875" style="0" bestFit="1" customWidth="1"/>
    <col min="4" max="4" width="10.140625" style="0" customWidth="1"/>
    <col min="5" max="5" width="10.00390625" style="48" bestFit="1" customWidth="1"/>
    <col min="6" max="6" width="4.421875" style="0" customWidth="1"/>
    <col min="7" max="7" width="6.421875" style="0" bestFit="1" customWidth="1"/>
    <col min="8" max="8" width="6.28125" style="0" customWidth="1"/>
    <col min="9" max="9" width="6.57421875" style="0" customWidth="1"/>
    <col min="10" max="10" width="14.28125" style="0" bestFit="1" customWidth="1"/>
    <col min="11" max="11" width="11.28125" style="0" customWidth="1"/>
    <col min="12" max="12" width="15.421875" style="0" customWidth="1"/>
    <col min="13" max="13" width="11.28125" style="0" bestFit="1" customWidth="1"/>
    <col min="14" max="14" width="16.8515625" style="0" customWidth="1"/>
    <col min="15" max="15" width="20.28125" style="0" customWidth="1"/>
    <col min="16" max="16" width="16.140625" style="0" customWidth="1"/>
    <col min="17" max="17" width="15.57421875" style="0" customWidth="1"/>
    <col min="18" max="18" width="11.421875" style="0" customWidth="1"/>
    <col min="19" max="19" width="17.28125" style="0" customWidth="1"/>
  </cols>
  <sheetData>
    <row r="1" spans="13:14" ht="12">
      <c r="M1" s="137" t="s">
        <v>104</v>
      </c>
      <c r="N1" s="138"/>
    </row>
    <row r="2" spans="1:14" ht="23.25">
      <c r="A2" s="135" t="s">
        <v>71</v>
      </c>
      <c r="B2" s="135"/>
      <c r="C2" s="135"/>
      <c r="D2" s="135"/>
      <c r="E2" s="135"/>
      <c r="F2" s="135"/>
      <c r="G2" s="135"/>
      <c r="H2" s="135"/>
      <c r="I2" s="135"/>
      <c r="J2" s="135"/>
      <c r="K2" s="135"/>
      <c r="L2" s="135"/>
      <c r="M2" s="135"/>
      <c r="N2" s="135"/>
    </row>
    <row r="3" spans="1:14" ht="48.75" customHeight="1">
      <c r="A3" s="136" t="s">
        <v>17</v>
      </c>
      <c r="B3" s="136"/>
      <c r="C3" s="136"/>
      <c r="D3" s="136"/>
      <c r="E3" s="136"/>
      <c r="F3" s="136"/>
      <c r="G3" s="136"/>
      <c r="H3" s="136"/>
      <c r="I3" s="136"/>
      <c r="J3" s="136"/>
      <c r="K3" s="136"/>
      <c r="L3" s="136"/>
      <c r="M3" s="136"/>
      <c r="N3" s="136"/>
    </row>
    <row r="4" spans="1:19" ht="60">
      <c r="A4" s="103" t="s">
        <v>0</v>
      </c>
      <c r="B4" s="104" t="s">
        <v>4</v>
      </c>
      <c r="C4" s="105" t="s">
        <v>78</v>
      </c>
      <c r="D4" s="105" t="s">
        <v>6</v>
      </c>
      <c r="E4" s="105" t="s">
        <v>5</v>
      </c>
      <c r="F4" s="104" t="s">
        <v>1</v>
      </c>
      <c r="G4" s="103" t="s">
        <v>7</v>
      </c>
      <c r="H4" s="106" t="s">
        <v>49</v>
      </c>
      <c r="I4" s="106" t="s">
        <v>29</v>
      </c>
      <c r="J4" s="106" t="s">
        <v>28</v>
      </c>
      <c r="K4" s="106" t="s">
        <v>80</v>
      </c>
      <c r="L4" s="107" t="s">
        <v>84</v>
      </c>
      <c r="M4" s="107" t="s">
        <v>11</v>
      </c>
      <c r="N4" s="108" t="s">
        <v>10</v>
      </c>
      <c r="O4" s="16"/>
      <c r="P4" s="16"/>
      <c r="Q4" s="17"/>
      <c r="R4" s="17"/>
      <c r="S4" s="18"/>
    </row>
    <row r="5" spans="1:14" ht="13.5" thickBot="1">
      <c r="A5" s="33" t="s">
        <v>2</v>
      </c>
      <c r="B5" s="33">
        <v>2</v>
      </c>
      <c r="C5" s="33">
        <v>3</v>
      </c>
      <c r="D5" s="33">
        <v>4</v>
      </c>
      <c r="E5" s="34">
        <v>5</v>
      </c>
      <c r="F5" s="33">
        <v>6</v>
      </c>
      <c r="G5" s="33">
        <v>7</v>
      </c>
      <c r="H5" s="33">
        <v>8</v>
      </c>
      <c r="I5" s="33">
        <v>9</v>
      </c>
      <c r="J5" s="33">
        <v>10</v>
      </c>
      <c r="K5" s="33">
        <v>11</v>
      </c>
      <c r="L5" s="33">
        <v>12</v>
      </c>
      <c r="M5" s="33">
        <v>13</v>
      </c>
      <c r="N5" s="33">
        <v>14</v>
      </c>
    </row>
    <row r="6" spans="1:14" ht="113.25" customHeight="1">
      <c r="A6" s="35">
        <v>1</v>
      </c>
      <c r="B6" s="74" t="s">
        <v>54</v>
      </c>
      <c r="C6" s="13"/>
      <c r="D6" s="102" t="s">
        <v>24</v>
      </c>
      <c r="E6" s="13" t="s">
        <v>19</v>
      </c>
      <c r="F6" s="37" t="s">
        <v>3</v>
      </c>
      <c r="G6" s="15">
        <v>10</v>
      </c>
      <c r="H6" s="15">
        <v>5</v>
      </c>
      <c r="I6" s="15">
        <v>5</v>
      </c>
      <c r="J6" s="91" t="s">
        <v>32</v>
      </c>
      <c r="K6" s="32"/>
      <c r="L6" s="38"/>
      <c r="M6" s="38"/>
      <c r="N6" s="38"/>
    </row>
    <row r="7" spans="1:14" ht="84">
      <c r="A7" s="35">
        <f aca="true" t="shared" si="0" ref="A7:A12">1+A6</f>
        <v>2</v>
      </c>
      <c r="B7" s="74" t="s">
        <v>18</v>
      </c>
      <c r="C7" s="13"/>
      <c r="D7" s="36" t="s">
        <v>55</v>
      </c>
      <c r="E7" s="13" t="s">
        <v>20</v>
      </c>
      <c r="F7" s="37" t="s">
        <v>3</v>
      </c>
      <c r="G7" s="15">
        <v>8</v>
      </c>
      <c r="H7" s="15">
        <v>4</v>
      </c>
      <c r="I7" s="15">
        <v>4</v>
      </c>
      <c r="J7" s="91" t="s">
        <v>34</v>
      </c>
      <c r="K7" s="32"/>
      <c r="L7" s="38"/>
      <c r="M7" s="38"/>
      <c r="N7" s="38"/>
    </row>
    <row r="8" spans="1:14" ht="24">
      <c r="A8" s="35">
        <f t="shared" si="0"/>
        <v>3</v>
      </c>
      <c r="B8" s="74" t="s">
        <v>21</v>
      </c>
      <c r="C8" s="13"/>
      <c r="D8" s="36" t="s">
        <v>24</v>
      </c>
      <c r="E8" s="13" t="s">
        <v>22</v>
      </c>
      <c r="F8" s="37" t="s">
        <v>3</v>
      </c>
      <c r="G8" s="15">
        <v>1</v>
      </c>
      <c r="H8" s="15">
        <v>1</v>
      </c>
      <c r="I8" s="54"/>
      <c r="J8" s="91" t="s">
        <v>30</v>
      </c>
      <c r="K8" s="32"/>
      <c r="L8" s="38"/>
      <c r="M8" s="38"/>
      <c r="N8" s="38"/>
    </row>
    <row r="9" spans="1:14" ht="64.5" customHeight="1">
      <c r="A9" s="35">
        <f t="shared" si="0"/>
        <v>4</v>
      </c>
      <c r="B9" s="74" t="s">
        <v>23</v>
      </c>
      <c r="C9" s="13"/>
      <c r="D9" s="36" t="s">
        <v>15</v>
      </c>
      <c r="E9" s="13" t="s">
        <v>56</v>
      </c>
      <c r="F9" s="37" t="s">
        <v>3</v>
      </c>
      <c r="G9" s="15">
        <v>2</v>
      </c>
      <c r="H9" s="15">
        <v>1</v>
      </c>
      <c r="I9" s="15">
        <v>1</v>
      </c>
      <c r="J9" s="91" t="s">
        <v>30</v>
      </c>
      <c r="K9" s="32"/>
      <c r="L9" s="38"/>
      <c r="M9" s="38"/>
      <c r="N9" s="38"/>
    </row>
    <row r="10" spans="1:14" ht="107.25" customHeight="1">
      <c r="A10" s="35">
        <f t="shared" si="0"/>
        <v>5</v>
      </c>
      <c r="B10" s="75" t="s">
        <v>57</v>
      </c>
      <c r="D10" s="36" t="s">
        <v>15</v>
      </c>
      <c r="E10" s="13" t="s">
        <v>25</v>
      </c>
      <c r="F10" s="37" t="s">
        <v>3</v>
      </c>
      <c r="G10" s="15">
        <v>6</v>
      </c>
      <c r="H10" s="15">
        <v>1</v>
      </c>
      <c r="I10" s="15">
        <v>2</v>
      </c>
      <c r="J10" s="91" t="s">
        <v>35</v>
      </c>
      <c r="K10" s="32"/>
      <c r="L10" s="38"/>
      <c r="M10" s="38"/>
      <c r="N10" s="38"/>
    </row>
    <row r="11" spans="1:14" ht="180">
      <c r="A11" s="35">
        <f t="shared" si="0"/>
        <v>6</v>
      </c>
      <c r="B11" s="74" t="s">
        <v>58</v>
      </c>
      <c r="C11" s="13"/>
      <c r="D11" s="36" t="s">
        <v>15</v>
      </c>
      <c r="E11" s="13" t="s">
        <v>26</v>
      </c>
      <c r="F11" s="37" t="s">
        <v>3</v>
      </c>
      <c r="G11" s="15">
        <v>2</v>
      </c>
      <c r="H11" s="15">
        <v>1</v>
      </c>
      <c r="I11" s="15">
        <v>1</v>
      </c>
      <c r="J11" s="91" t="s">
        <v>31</v>
      </c>
      <c r="K11" s="32"/>
      <c r="L11" s="38"/>
      <c r="M11" s="38"/>
      <c r="N11" s="38"/>
    </row>
    <row r="12" spans="1:14" ht="48">
      <c r="A12" s="35">
        <f t="shared" si="0"/>
        <v>7</v>
      </c>
      <c r="B12" s="74" t="s">
        <v>59</v>
      </c>
      <c r="C12" s="13"/>
      <c r="D12" s="36" t="s">
        <v>24</v>
      </c>
      <c r="E12" s="13" t="s">
        <v>27</v>
      </c>
      <c r="F12" s="37" t="s">
        <v>3</v>
      </c>
      <c r="G12" s="15">
        <v>4</v>
      </c>
      <c r="H12" s="15">
        <v>1</v>
      </c>
      <c r="I12" s="15">
        <v>3</v>
      </c>
      <c r="J12" s="91" t="s">
        <v>33</v>
      </c>
      <c r="K12" s="32"/>
      <c r="L12" s="38"/>
      <c r="M12" s="38"/>
      <c r="N12" s="38"/>
    </row>
    <row r="13" spans="1:14" ht="48">
      <c r="A13" s="35">
        <v>8</v>
      </c>
      <c r="B13" s="74" t="s">
        <v>60</v>
      </c>
      <c r="C13" s="13"/>
      <c r="D13" s="36" t="s">
        <v>15</v>
      </c>
      <c r="E13" s="13" t="s">
        <v>36</v>
      </c>
      <c r="F13" s="37" t="s">
        <v>3</v>
      </c>
      <c r="G13" s="15">
        <v>4</v>
      </c>
      <c r="H13" s="20">
        <v>1</v>
      </c>
      <c r="I13" s="15">
        <v>3</v>
      </c>
      <c r="J13" s="92" t="s">
        <v>30</v>
      </c>
      <c r="K13" s="32"/>
      <c r="L13" s="38"/>
      <c r="M13" s="38"/>
      <c r="N13" s="38"/>
    </row>
    <row r="14" spans="1:14" ht="60">
      <c r="A14" s="35">
        <v>9</v>
      </c>
      <c r="B14" s="74" t="s">
        <v>61</v>
      </c>
      <c r="C14" s="13"/>
      <c r="D14" s="36" t="s">
        <v>40</v>
      </c>
      <c r="E14" s="13" t="s">
        <v>37</v>
      </c>
      <c r="F14" s="37" t="s">
        <v>3</v>
      </c>
      <c r="G14" s="15">
        <v>5</v>
      </c>
      <c r="H14" s="20">
        <v>1</v>
      </c>
      <c r="I14" s="15">
        <v>4</v>
      </c>
      <c r="J14" s="91" t="s">
        <v>30</v>
      </c>
      <c r="K14" s="32"/>
      <c r="L14" s="38"/>
      <c r="M14" s="38"/>
      <c r="N14" s="38"/>
    </row>
    <row r="15" spans="1:14" ht="36">
      <c r="A15" s="31">
        <v>10</v>
      </c>
      <c r="B15" s="76" t="s">
        <v>38</v>
      </c>
      <c r="C15" s="55"/>
      <c r="D15" s="56" t="s">
        <v>24</v>
      </c>
      <c r="E15" s="57" t="s">
        <v>39</v>
      </c>
      <c r="F15" s="37" t="s">
        <v>3</v>
      </c>
      <c r="G15" s="58">
        <v>1</v>
      </c>
      <c r="H15" s="59"/>
      <c r="I15" s="58">
        <v>1</v>
      </c>
      <c r="J15" s="93" t="s">
        <v>30</v>
      </c>
      <c r="K15" s="32"/>
      <c r="L15" s="38"/>
      <c r="M15" s="38"/>
      <c r="N15" s="38"/>
    </row>
    <row r="16" spans="1:14" ht="48">
      <c r="A16" s="31">
        <v>11</v>
      </c>
      <c r="B16" s="74" t="s">
        <v>62</v>
      </c>
      <c r="C16" s="13"/>
      <c r="D16" s="36" t="s">
        <v>15</v>
      </c>
      <c r="E16" s="13" t="s">
        <v>42</v>
      </c>
      <c r="F16" s="37" t="s">
        <v>3</v>
      </c>
      <c r="G16" s="15">
        <v>8</v>
      </c>
      <c r="H16" s="20">
        <v>7</v>
      </c>
      <c r="I16" s="15">
        <v>1</v>
      </c>
      <c r="J16" s="91" t="s">
        <v>30</v>
      </c>
      <c r="K16" s="32"/>
      <c r="L16" s="38"/>
      <c r="M16" s="38"/>
      <c r="N16" s="38"/>
    </row>
    <row r="17" spans="1:14" ht="36">
      <c r="A17" s="31">
        <v>12</v>
      </c>
      <c r="B17" s="74" t="s">
        <v>43</v>
      </c>
      <c r="C17" s="13"/>
      <c r="D17" s="36" t="s">
        <v>15</v>
      </c>
      <c r="E17" s="13" t="s">
        <v>44</v>
      </c>
      <c r="F17" s="37" t="s">
        <v>3</v>
      </c>
      <c r="G17" s="15">
        <v>2</v>
      </c>
      <c r="H17" s="54"/>
      <c r="I17" s="15">
        <v>2</v>
      </c>
      <c r="J17" s="91" t="s">
        <v>30</v>
      </c>
      <c r="K17" s="32"/>
      <c r="L17" s="38"/>
      <c r="M17" s="38"/>
      <c r="N17" s="38"/>
    </row>
    <row r="18" spans="1:14" ht="48">
      <c r="A18" s="31">
        <v>13</v>
      </c>
      <c r="B18" s="74" t="s">
        <v>46</v>
      </c>
      <c r="C18" s="13"/>
      <c r="D18" s="36" t="s">
        <v>15</v>
      </c>
      <c r="E18" s="13" t="s">
        <v>45</v>
      </c>
      <c r="F18" s="37" t="s">
        <v>3</v>
      </c>
      <c r="G18" s="15">
        <v>5</v>
      </c>
      <c r="H18" s="54"/>
      <c r="I18" s="15">
        <v>5</v>
      </c>
      <c r="J18" s="91" t="s">
        <v>30</v>
      </c>
      <c r="K18" s="32"/>
      <c r="L18" s="38"/>
      <c r="M18" s="38"/>
      <c r="N18" s="38"/>
    </row>
    <row r="19" spans="1:14" ht="48">
      <c r="A19" s="31">
        <v>14</v>
      </c>
      <c r="B19" s="74" t="s">
        <v>63</v>
      </c>
      <c r="C19" s="13"/>
      <c r="D19" s="36" t="s">
        <v>15</v>
      </c>
      <c r="E19" s="13" t="s">
        <v>44</v>
      </c>
      <c r="F19" s="37" t="s">
        <v>3</v>
      </c>
      <c r="G19" s="15">
        <v>1</v>
      </c>
      <c r="H19" s="54"/>
      <c r="I19" s="15">
        <v>1</v>
      </c>
      <c r="J19" s="91" t="s">
        <v>30</v>
      </c>
      <c r="K19" s="32"/>
      <c r="L19" s="38"/>
      <c r="M19" s="38"/>
      <c r="N19" s="38"/>
    </row>
    <row r="20" spans="1:14" ht="12.75">
      <c r="A20" s="39"/>
      <c r="B20" s="40"/>
      <c r="C20" s="41"/>
      <c r="D20" s="42"/>
      <c r="E20" s="42"/>
      <c r="F20" s="43"/>
      <c r="G20" s="44"/>
      <c r="H20" s="44"/>
      <c r="I20" s="44"/>
      <c r="J20" s="44"/>
      <c r="K20" s="45" t="s">
        <v>9</v>
      </c>
      <c r="L20" s="46"/>
      <c r="M20" s="47"/>
      <c r="N20" s="47"/>
    </row>
    <row r="24" spans="11:13" ht="14.25">
      <c r="K24" s="50" t="s">
        <v>12</v>
      </c>
      <c r="L24" s="49" t="s">
        <v>13</v>
      </c>
      <c r="M24" s="49"/>
    </row>
    <row r="25" spans="11:13" ht="14.25">
      <c r="K25" s="50"/>
      <c r="L25" s="49"/>
      <c r="M25" s="49"/>
    </row>
    <row r="26" spans="11:13" ht="14.25">
      <c r="K26" s="50"/>
      <c r="L26" s="49" t="s">
        <v>14</v>
      </c>
      <c r="M26" s="49"/>
    </row>
    <row r="27" spans="11:13" ht="14.25">
      <c r="K27" s="49"/>
      <c r="L27" s="49"/>
      <c r="M27" s="49"/>
    </row>
  </sheetData>
  <sheetProtection/>
  <autoFilter ref="A5:N20"/>
  <mergeCells count="3">
    <mergeCell ref="A2:N2"/>
    <mergeCell ref="A3:N3"/>
    <mergeCell ref="M1:N1"/>
  </mergeCells>
  <printOptions/>
  <pageMargins left="0" right="0.7086614173228346" top="0" bottom="0" header="0.31496062992125984" footer="0.31496062992125984"/>
  <pageSetup fitToHeight="0" fitToWidth="1" horizontalDpi="600" verticalDpi="600" orientation="landscape" paperSize="9" scale="61"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O20"/>
  <sheetViews>
    <sheetView showZeros="0" view="pageLayout" zoomScaleNormal="50" zoomScaleSheetLayoutView="120" workbookViewId="0" topLeftCell="C7">
      <selection activeCell="C7" sqref="C7"/>
    </sheetView>
  </sheetViews>
  <sheetFormatPr defaultColWidth="9.140625" defaultRowHeight="12.75"/>
  <cols>
    <col min="1" max="1" width="7.28125" style="1" customWidth="1"/>
    <col min="2" max="2" width="20.7109375" style="4" customWidth="1"/>
    <col min="3" max="3" width="47.28125" style="4" customWidth="1"/>
    <col min="4" max="4" width="10.28125" style="5" customWidth="1"/>
    <col min="5" max="5" width="10.421875" style="4" customWidth="1"/>
    <col min="6" max="6" width="10.57421875" style="5" customWidth="1"/>
    <col min="7" max="7" width="5.28125" style="4" customWidth="1"/>
    <col min="8" max="9" width="10.421875" style="1" customWidth="1"/>
    <col min="10" max="11" width="10.7109375" style="1" customWidth="1"/>
    <col min="12" max="12" width="9.421875" style="1" customWidth="1"/>
    <col min="13" max="13" width="11.7109375" style="1" customWidth="1"/>
    <col min="14" max="14" width="8.421875" style="1" customWidth="1"/>
    <col min="15" max="15" width="10.28125" style="1" customWidth="1"/>
    <col min="16" max="16384" width="9.140625" style="1" customWidth="1"/>
  </cols>
  <sheetData>
    <row r="1" spans="13:15" ht="14.25">
      <c r="M1" s="139" t="s">
        <v>104</v>
      </c>
      <c r="N1" s="139"/>
      <c r="O1" s="139"/>
    </row>
    <row r="2" spans="1:15" ht="23.25">
      <c r="A2" s="135" t="s">
        <v>48</v>
      </c>
      <c r="B2" s="135"/>
      <c r="C2" s="135"/>
      <c r="D2" s="135"/>
      <c r="E2" s="135"/>
      <c r="F2" s="135"/>
      <c r="G2" s="135"/>
      <c r="H2" s="135"/>
      <c r="I2" s="135"/>
      <c r="J2" s="135"/>
      <c r="K2" s="135"/>
      <c r="L2" s="135"/>
      <c r="M2" s="135"/>
      <c r="N2" s="135"/>
      <c r="O2" s="135"/>
    </row>
    <row r="3" spans="1:15" s="6" customFormat="1" ht="55.5" customHeight="1">
      <c r="A3" s="140" t="s">
        <v>67</v>
      </c>
      <c r="B3" s="140"/>
      <c r="C3" s="140"/>
      <c r="D3" s="140"/>
      <c r="E3" s="140"/>
      <c r="F3" s="140"/>
      <c r="G3" s="140"/>
      <c r="H3" s="140"/>
      <c r="I3" s="140"/>
      <c r="J3" s="140"/>
      <c r="K3" s="140"/>
      <c r="L3" s="140"/>
      <c r="M3" s="140"/>
      <c r="N3" s="140"/>
      <c r="O3" s="140"/>
    </row>
    <row r="4" spans="1:15" s="7" customFormat="1" ht="60" customHeight="1">
      <c r="A4" s="113" t="s">
        <v>0</v>
      </c>
      <c r="B4" s="114" t="s">
        <v>4</v>
      </c>
      <c r="C4" s="114" t="s">
        <v>51</v>
      </c>
      <c r="D4" s="114" t="s">
        <v>78</v>
      </c>
      <c r="E4" s="114" t="s">
        <v>85</v>
      </c>
      <c r="F4" s="114" t="s">
        <v>5</v>
      </c>
      <c r="G4" s="114" t="s">
        <v>1</v>
      </c>
      <c r="H4" s="113" t="s">
        <v>7</v>
      </c>
      <c r="I4" s="115" t="s">
        <v>64</v>
      </c>
      <c r="J4" s="115" t="s">
        <v>65</v>
      </c>
      <c r="K4" s="115" t="s">
        <v>79</v>
      </c>
      <c r="L4" s="115" t="s">
        <v>80</v>
      </c>
      <c r="M4" s="116" t="s">
        <v>81</v>
      </c>
      <c r="N4" s="116" t="s">
        <v>11</v>
      </c>
      <c r="O4" s="117" t="s">
        <v>10</v>
      </c>
    </row>
    <row r="5" spans="1:15" s="2" customFormat="1" ht="14.25" thickBot="1">
      <c r="A5" s="90">
        <v>1</v>
      </c>
      <c r="B5" s="90">
        <v>2</v>
      </c>
      <c r="C5" s="90">
        <v>3</v>
      </c>
      <c r="D5" s="90">
        <v>4</v>
      </c>
      <c r="E5" s="90">
        <v>5</v>
      </c>
      <c r="F5" s="90">
        <v>6</v>
      </c>
      <c r="G5" s="90">
        <v>7</v>
      </c>
      <c r="H5" s="90">
        <v>8</v>
      </c>
      <c r="I5" s="90">
        <v>9</v>
      </c>
      <c r="J5" s="90">
        <v>10</v>
      </c>
      <c r="K5" s="90">
        <v>11</v>
      </c>
      <c r="L5" s="90">
        <v>12</v>
      </c>
      <c r="M5" s="90">
        <v>13</v>
      </c>
      <c r="N5" s="90">
        <v>14</v>
      </c>
      <c r="O5" s="21">
        <v>15</v>
      </c>
    </row>
    <row r="6" spans="1:15" ht="331.5" customHeight="1">
      <c r="A6" s="22">
        <v>1</v>
      </c>
      <c r="B6" s="82" t="s">
        <v>66</v>
      </c>
      <c r="C6" s="101" t="s">
        <v>100</v>
      </c>
      <c r="D6" s="84"/>
      <c r="E6" s="85"/>
      <c r="F6" s="127" t="s">
        <v>94</v>
      </c>
      <c r="G6" s="86" t="s">
        <v>3</v>
      </c>
      <c r="H6" s="126" t="s">
        <v>98</v>
      </c>
      <c r="I6" s="125" t="s">
        <v>97</v>
      </c>
      <c r="J6" s="126" t="s">
        <v>99</v>
      </c>
      <c r="K6" s="123" t="s">
        <v>53</v>
      </c>
      <c r="L6" s="88"/>
      <c r="M6" s="89"/>
      <c r="N6" s="89"/>
      <c r="O6" s="23"/>
    </row>
    <row r="7" spans="1:15" ht="310.5" customHeight="1">
      <c r="A7" s="22">
        <f>1+A6</f>
        <v>2</v>
      </c>
      <c r="B7" s="77" t="s">
        <v>77</v>
      </c>
      <c r="C7" s="99" t="s">
        <v>96</v>
      </c>
      <c r="D7" s="51"/>
      <c r="E7" s="79"/>
      <c r="F7" s="128" t="s">
        <v>95</v>
      </c>
      <c r="G7" s="80" t="s">
        <v>3</v>
      </c>
      <c r="H7" s="129" t="s">
        <v>101</v>
      </c>
      <c r="I7" s="130" t="s">
        <v>102</v>
      </c>
      <c r="J7" s="129" t="s">
        <v>103</v>
      </c>
      <c r="K7" s="81" t="s">
        <v>53</v>
      </c>
      <c r="L7" s="11"/>
      <c r="M7" s="23"/>
      <c r="N7" s="23"/>
      <c r="O7" s="23"/>
    </row>
    <row r="8" spans="1:15" ht="13.5">
      <c r="A8" s="69"/>
      <c r="B8" s="19"/>
      <c r="C8" s="19"/>
      <c r="D8" s="25"/>
      <c r="E8" s="26"/>
      <c r="F8" s="25"/>
      <c r="G8" s="27"/>
      <c r="H8" s="28"/>
      <c r="I8" s="28"/>
      <c r="J8" s="28"/>
      <c r="K8" s="28"/>
      <c r="L8" s="14" t="s">
        <v>8</v>
      </c>
      <c r="M8" s="29"/>
      <c r="N8" s="30"/>
      <c r="O8" s="30"/>
    </row>
    <row r="9" spans="1:7" ht="13.5">
      <c r="A9" s="63"/>
      <c r="B9" s="64"/>
      <c r="C9" s="64"/>
      <c r="D9" s="65"/>
      <c r="E9" s="64"/>
      <c r="F9" s="65"/>
      <c r="G9" s="3"/>
    </row>
    <row r="10" spans="1:7" ht="13.5">
      <c r="A10" s="63"/>
      <c r="B10" s="64"/>
      <c r="C10" s="64"/>
      <c r="D10" s="66"/>
      <c r="E10" s="64"/>
      <c r="F10" s="65"/>
      <c r="G10" s="3"/>
    </row>
    <row r="11" spans="1:7" s="8" customFormat="1" ht="10.5">
      <c r="A11" s="67"/>
      <c r="B11" s="10"/>
      <c r="C11" s="10"/>
      <c r="D11" s="9"/>
      <c r="E11" s="10"/>
      <c r="F11" s="9"/>
      <c r="G11" s="10"/>
    </row>
    <row r="12" spans="1:7" ht="13.5">
      <c r="A12" s="63"/>
      <c r="B12" s="64"/>
      <c r="C12" s="64"/>
      <c r="D12" s="66"/>
      <c r="E12" s="68"/>
      <c r="F12" s="68"/>
      <c r="G12" s="68"/>
    </row>
    <row r="13" spans="1:14" ht="14.25">
      <c r="A13" s="63"/>
      <c r="B13" s="64"/>
      <c r="C13" s="64"/>
      <c r="D13" s="66"/>
      <c r="E13" s="64"/>
      <c r="F13" s="65"/>
      <c r="G13" s="3"/>
      <c r="L13" s="50"/>
      <c r="M13" s="49"/>
      <c r="N13" s="49"/>
    </row>
    <row r="14" spans="1:14" ht="14.25">
      <c r="A14" s="63"/>
      <c r="B14" s="64"/>
      <c r="C14" s="64"/>
      <c r="D14" s="66"/>
      <c r="E14" s="68"/>
      <c r="F14" s="68"/>
      <c r="G14" s="68"/>
      <c r="L14" s="50"/>
      <c r="M14" s="49"/>
      <c r="N14" s="49"/>
    </row>
    <row r="15" spans="1:14" ht="14.25">
      <c r="A15" s="63"/>
      <c r="B15" s="64"/>
      <c r="C15" s="64"/>
      <c r="D15" s="66"/>
      <c r="E15" s="64"/>
      <c r="F15" s="65"/>
      <c r="G15" s="64"/>
      <c r="L15" s="50"/>
      <c r="M15" s="49"/>
      <c r="N15" s="49"/>
    </row>
    <row r="16" spans="1:14" ht="14.25">
      <c r="A16" s="63"/>
      <c r="B16" s="64"/>
      <c r="C16" s="64"/>
      <c r="D16" s="66"/>
      <c r="E16" s="68"/>
      <c r="F16" s="68"/>
      <c r="G16" s="68"/>
      <c r="L16" s="49"/>
      <c r="M16" s="49"/>
      <c r="N16" s="49"/>
    </row>
    <row r="17" spans="1:7" ht="13.5">
      <c r="A17" s="63"/>
      <c r="B17" s="64"/>
      <c r="C17" s="64"/>
      <c r="D17" s="65"/>
      <c r="E17" s="64"/>
      <c r="F17" s="65"/>
      <c r="G17" s="64"/>
    </row>
    <row r="18" spans="1:7" ht="13.5">
      <c r="A18" s="63"/>
      <c r="B18" s="64"/>
      <c r="C18" s="64"/>
      <c r="D18" s="65"/>
      <c r="E18" s="64"/>
      <c r="F18" s="65"/>
      <c r="G18" s="64"/>
    </row>
    <row r="19" spans="1:7" ht="13.5">
      <c r="A19" s="63"/>
      <c r="B19" s="64"/>
      <c r="C19" s="64"/>
      <c r="D19" s="65"/>
      <c r="E19" s="64"/>
      <c r="F19" s="65"/>
      <c r="G19" s="64"/>
    </row>
    <row r="20" spans="1:7" ht="13.5">
      <c r="A20" s="63"/>
      <c r="B20" s="64"/>
      <c r="C20" s="64"/>
      <c r="D20" s="65"/>
      <c r="E20" s="64"/>
      <c r="F20" s="65"/>
      <c r="G20" s="64"/>
    </row>
  </sheetData>
  <sheetProtection/>
  <autoFilter ref="A5:O7"/>
  <mergeCells count="3">
    <mergeCell ref="M1:O1"/>
    <mergeCell ref="A2:O2"/>
    <mergeCell ref="A3:O3"/>
  </mergeCells>
  <conditionalFormatting sqref="B6">
    <cfRule type="duplicateValues" priority="2" dxfId="0">
      <formula>AND(COUNTIF($B$6:$B$6,B6)&gt;1,NOT(ISBLANK(B6)))</formula>
    </cfRule>
  </conditionalFormatting>
  <conditionalFormatting sqref="B7">
    <cfRule type="duplicateValues" priority="1" dxfId="0">
      <formula>AND(COUNTIF($B$7:$B$7,B7)&gt;1,NOT(ISBLANK(B7)))</formula>
    </cfRule>
  </conditionalFormatting>
  <printOptions horizontalCentered="1"/>
  <pageMargins left="0" right="0.7086614173228346" top="0" bottom="0" header="0.31496062992125984" footer="0.31496062992125984"/>
  <pageSetup fitToHeight="0" fitToWidth="1" horizontalDpi="600" verticalDpi="600" orientation="landscape" paperSize="9" scale="7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7"/>
  <sheetViews>
    <sheetView showZeros="0" view="pageLayout" zoomScaleNormal="50" zoomScaleSheetLayoutView="120" workbookViewId="0" topLeftCell="A1">
      <selection activeCell="M1" sqref="M1:O1"/>
    </sheetView>
  </sheetViews>
  <sheetFormatPr defaultColWidth="9.140625" defaultRowHeight="12.75"/>
  <cols>
    <col min="1" max="1" width="7.28125" style="1" customWidth="1"/>
    <col min="2" max="2" width="20.7109375" style="4" customWidth="1"/>
    <col min="3" max="3" width="30.421875" style="4" customWidth="1"/>
    <col min="4" max="4" width="11.421875" style="5" customWidth="1"/>
    <col min="5" max="5" width="9.8515625" style="4" customWidth="1"/>
    <col min="6" max="6" width="10.57421875" style="5" customWidth="1"/>
    <col min="7" max="7" width="5.57421875" style="4" customWidth="1"/>
    <col min="8" max="8" width="9.57421875" style="1" customWidth="1"/>
    <col min="9" max="9" width="9.8515625" style="1" customWidth="1"/>
    <col min="10" max="10" width="9.7109375" style="1" customWidth="1"/>
    <col min="11" max="11" width="13.140625" style="1" customWidth="1"/>
    <col min="12" max="12" width="10.57421875" style="1" customWidth="1"/>
    <col min="13" max="13" width="10.8515625" style="1" customWidth="1"/>
    <col min="14" max="14" width="10.7109375" style="1" customWidth="1"/>
    <col min="15" max="15" width="10.421875" style="1" customWidth="1"/>
    <col min="16" max="16384" width="9.140625" style="1" customWidth="1"/>
  </cols>
  <sheetData>
    <row r="1" spans="13:15" ht="14.25">
      <c r="M1" s="139" t="s">
        <v>104</v>
      </c>
      <c r="N1" s="139"/>
      <c r="O1" s="139"/>
    </row>
    <row r="2" spans="1:15" ht="23.25">
      <c r="A2" s="135" t="s">
        <v>48</v>
      </c>
      <c r="B2" s="135"/>
      <c r="C2" s="135"/>
      <c r="D2" s="135"/>
      <c r="E2" s="135"/>
      <c r="F2" s="135"/>
      <c r="G2" s="135"/>
      <c r="H2" s="135"/>
      <c r="I2" s="135"/>
      <c r="J2" s="135"/>
      <c r="K2" s="135"/>
      <c r="L2" s="135"/>
      <c r="M2" s="135"/>
      <c r="N2" s="135"/>
      <c r="O2" s="135"/>
    </row>
    <row r="3" spans="1:15" s="6" customFormat="1" ht="55.5" customHeight="1">
      <c r="A3" s="140" t="s">
        <v>68</v>
      </c>
      <c r="B3" s="140"/>
      <c r="C3" s="140"/>
      <c r="D3" s="140"/>
      <c r="E3" s="140"/>
      <c r="F3" s="140"/>
      <c r="G3" s="140"/>
      <c r="H3" s="140"/>
      <c r="I3" s="140"/>
      <c r="J3" s="140"/>
      <c r="K3" s="140"/>
      <c r="L3" s="140"/>
      <c r="M3" s="140"/>
      <c r="N3" s="140"/>
      <c r="O3" s="140"/>
    </row>
    <row r="4" spans="1:15" s="7" customFormat="1" ht="60" customHeight="1">
      <c r="A4" s="113" t="s">
        <v>0</v>
      </c>
      <c r="B4" s="114" t="s">
        <v>4</v>
      </c>
      <c r="C4" s="114" t="s">
        <v>51</v>
      </c>
      <c r="D4" s="114" t="s">
        <v>78</v>
      </c>
      <c r="E4" s="114" t="s">
        <v>85</v>
      </c>
      <c r="F4" s="114" t="s">
        <v>5</v>
      </c>
      <c r="G4" s="114" t="s">
        <v>1</v>
      </c>
      <c r="H4" s="113" t="s">
        <v>7</v>
      </c>
      <c r="I4" s="115" t="s">
        <v>64</v>
      </c>
      <c r="J4" s="115" t="s">
        <v>65</v>
      </c>
      <c r="K4" s="115" t="s">
        <v>79</v>
      </c>
      <c r="L4" s="115" t="s">
        <v>80</v>
      </c>
      <c r="M4" s="116" t="s">
        <v>81</v>
      </c>
      <c r="N4" s="116" t="s">
        <v>11</v>
      </c>
      <c r="O4" s="117" t="s">
        <v>10</v>
      </c>
    </row>
    <row r="5" spans="1:15" s="2" customFormat="1" ht="14.25" thickBot="1">
      <c r="A5" s="90" t="s">
        <v>2</v>
      </c>
      <c r="B5" s="90">
        <v>2</v>
      </c>
      <c r="C5" s="90">
        <v>3</v>
      </c>
      <c r="D5" s="90">
        <v>4</v>
      </c>
      <c r="E5" s="90">
        <v>5</v>
      </c>
      <c r="F5" s="90">
        <v>6</v>
      </c>
      <c r="G5" s="90">
        <v>7</v>
      </c>
      <c r="H5" s="90">
        <v>8</v>
      </c>
      <c r="I5" s="90">
        <v>9</v>
      </c>
      <c r="J5" s="90">
        <v>10</v>
      </c>
      <c r="K5" s="90">
        <v>11</v>
      </c>
      <c r="L5" s="90">
        <v>12</v>
      </c>
      <c r="M5" s="90">
        <v>13</v>
      </c>
      <c r="N5" s="90">
        <v>14</v>
      </c>
      <c r="O5" s="90">
        <v>15</v>
      </c>
    </row>
    <row r="6" spans="1:15" ht="409.5">
      <c r="A6" s="22">
        <v>1</v>
      </c>
      <c r="B6" s="100" t="s">
        <v>69</v>
      </c>
      <c r="C6" s="83" t="s">
        <v>70</v>
      </c>
      <c r="D6" s="95"/>
      <c r="E6" s="96"/>
      <c r="F6" s="96" t="s">
        <v>86</v>
      </c>
      <c r="G6" s="86" t="s">
        <v>3</v>
      </c>
      <c r="H6" s="122" t="s">
        <v>87</v>
      </c>
      <c r="I6" s="122" t="s">
        <v>88</v>
      </c>
      <c r="J6" s="122" t="s">
        <v>89</v>
      </c>
      <c r="K6" s="87" t="s">
        <v>53</v>
      </c>
      <c r="L6" s="88"/>
      <c r="M6" s="89"/>
      <c r="N6" s="89"/>
      <c r="O6" s="89"/>
    </row>
    <row r="7" spans="1:15" ht="409.5">
      <c r="A7" s="52">
        <v>2</v>
      </c>
      <c r="B7" s="97" t="s">
        <v>74</v>
      </c>
      <c r="C7" s="72" t="s">
        <v>93</v>
      </c>
      <c r="D7" s="51"/>
      <c r="E7" s="94"/>
      <c r="F7" s="94" t="s">
        <v>16</v>
      </c>
      <c r="G7" s="80" t="s">
        <v>3</v>
      </c>
      <c r="H7" s="124" t="s">
        <v>90</v>
      </c>
      <c r="I7" s="124" t="s">
        <v>91</v>
      </c>
      <c r="J7" s="124" t="s">
        <v>92</v>
      </c>
      <c r="K7" s="81" t="s">
        <v>53</v>
      </c>
      <c r="L7" s="11"/>
      <c r="M7" s="23"/>
      <c r="N7" s="23"/>
      <c r="O7" s="23"/>
    </row>
    <row r="8" spans="1:15" ht="399">
      <c r="A8" s="52">
        <v>3</v>
      </c>
      <c r="B8" s="98" t="s">
        <v>73</v>
      </c>
      <c r="C8" s="73" t="s">
        <v>72</v>
      </c>
      <c r="D8" s="51"/>
      <c r="E8" s="94"/>
      <c r="F8" s="94" t="s">
        <v>16</v>
      </c>
      <c r="G8" s="80" t="s">
        <v>3</v>
      </c>
      <c r="H8" s="124" t="s">
        <v>90</v>
      </c>
      <c r="I8" s="124" t="s">
        <v>91</v>
      </c>
      <c r="J8" s="124" t="s">
        <v>92</v>
      </c>
      <c r="K8" s="81" t="s">
        <v>53</v>
      </c>
      <c r="L8" s="11"/>
      <c r="M8" s="23"/>
      <c r="N8" s="23"/>
      <c r="O8" s="23"/>
    </row>
    <row r="9" spans="1:15" ht="13.5">
      <c r="A9" s="24"/>
      <c r="B9" s="19"/>
      <c r="C9" s="19"/>
      <c r="D9" s="25"/>
      <c r="E9" s="26"/>
      <c r="F9" s="25"/>
      <c r="G9" s="27"/>
      <c r="H9" s="28"/>
      <c r="I9" s="28"/>
      <c r="J9" s="28"/>
      <c r="K9" s="28"/>
      <c r="L9" s="14" t="s">
        <v>8</v>
      </c>
      <c r="M9" s="29"/>
      <c r="N9" s="30"/>
      <c r="O9" s="30"/>
    </row>
    <row r="10" ht="13.5">
      <c r="G10" s="3"/>
    </row>
    <row r="11" spans="4:7" ht="13.5">
      <c r="D11" s="12"/>
      <c r="G11" s="3"/>
    </row>
    <row r="12" spans="2:7" s="8" customFormat="1" ht="10.5">
      <c r="B12" s="10"/>
      <c r="C12" s="10"/>
      <c r="D12" s="9"/>
      <c r="E12" s="10"/>
      <c r="F12" s="9"/>
      <c r="G12" s="10"/>
    </row>
    <row r="13" spans="4:7" ht="13.5">
      <c r="D13" s="12"/>
      <c r="E13" s="141"/>
      <c r="F13" s="141"/>
      <c r="G13" s="141"/>
    </row>
    <row r="14" spans="4:14" ht="14.25">
      <c r="D14" s="12"/>
      <c r="G14" s="3"/>
      <c r="L14" s="50" t="s">
        <v>12</v>
      </c>
      <c r="M14" s="49" t="s">
        <v>13</v>
      </c>
      <c r="N14" s="49"/>
    </row>
    <row r="15" spans="4:14" ht="14.25">
      <c r="D15" s="12"/>
      <c r="E15" s="141"/>
      <c r="F15" s="141"/>
      <c r="G15" s="141"/>
      <c r="L15" s="50"/>
      <c r="M15" s="49"/>
      <c r="N15" s="49"/>
    </row>
    <row r="16" spans="4:14" ht="14.25">
      <c r="D16" s="12"/>
      <c r="L16" s="50"/>
      <c r="M16" s="49" t="s">
        <v>14</v>
      </c>
      <c r="N16" s="49"/>
    </row>
    <row r="17" spans="4:14" ht="14.25">
      <c r="D17" s="12"/>
      <c r="E17" s="141"/>
      <c r="F17" s="141"/>
      <c r="G17" s="141"/>
      <c r="L17" s="49"/>
      <c r="M17" s="49"/>
      <c r="N17" s="49"/>
    </row>
  </sheetData>
  <sheetProtection/>
  <autoFilter ref="A5:O6"/>
  <mergeCells count="6">
    <mergeCell ref="M1:O1"/>
    <mergeCell ref="A2:O2"/>
    <mergeCell ref="A3:O3"/>
    <mergeCell ref="E13:G13"/>
    <mergeCell ref="E15:G15"/>
    <mergeCell ref="E17:G17"/>
  </mergeCells>
  <printOptions horizontalCentered="1"/>
  <pageMargins left="0" right="0.7086614173228346" top="0" bottom="0" header="0.31496062992125984" footer="0.31496062992125984"/>
  <pageSetup fitToHeight="0" fitToWidth="1" horizontalDpi="600" verticalDpi="600" orientation="landscape" paperSize="9" scale="77"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0"/>
  <sheetViews>
    <sheetView showZeros="0" tabSelected="1" view="pageLayout" zoomScaleNormal="50" zoomScaleSheetLayoutView="120" workbookViewId="0" topLeftCell="A1">
      <selection activeCell="E7" sqref="E7"/>
    </sheetView>
  </sheetViews>
  <sheetFormatPr defaultColWidth="9.140625" defaultRowHeight="12.75"/>
  <cols>
    <col min="1" max="1" width="7.28125" style="1" customWidth="1"/>
    <col min="2" max="2" width="20.7109375" style="4" customWidth="1"/>
    <col min="3" max="3" width="47.28125" style="4" customWidth="1"/>
    <col min="4" max="4" width="12.140625" style="5" customWidth="1"/>
    <col min="5" max="5" width="11.00390625" style="4" customWidth="1"/>
    <col min="6" max="6" width="10.57421875" style="5" customWidth="1"/>
    <col min="7" max="7" width="5.140625" style="4" customWidth="1"/>
    <col min="8" max="8" width="10.57421875" style="1" customWidth="1"/>
    <col min="9" max="9" width="6.421875" style="1" customWidth="1"/>
    <col min="10" max="10" width="10.8515625" style="1" customWidth="1"/>
    <col min="11" max="11" width="12.140625" style="1" customWidth="1"/>
    <col min="12" max="12" width="12.7109375" style="1" customWidth="1"/>
    <col min="13" max="13" width="11.00390625" style="1" customWidth="1"/>
    <col min="14" max="14" width="11.421875" style="1" customWidth="1"/>
    <col min="15" max="15" width="11.8515625" style="1" customWidth="1"/>
    <col min="16" max="16384" width="9.140625" style="1" customWidth="1"/>
  </cols>
  <sheetData>
    <row r="1" spans="13:15" ht="14.25">
      <c r="M1" s="139" t="s">
        <v>106</v>
      </c>
      <c r="N1" s="139"/>
      <c r="O1" s="139"/>
    </row>
    <row r="2" spans="1:15" ht="23.25">
      <c r="A2" s="135" t="s">
        <v>48</v>
      </c>
      <c r="B2" s="135"/>
      <c r="C2" s="135"/>
      <c r="D2" s="135"/>
      <c r="E2" s="135"/>
      <c r="F2" s="135"/>
      <c r="G2" s="135"/>
      <c r="H2" s="135"/>
      <c r="I2" s="135"/>
      <c r="J2" s="135"/>
      <c r="K2" s="135"/>
      <c r="L2" s="135"/>
      <c r="M2" s="135"/>
      <c r="N2" s="135"/>
      <c r="O2" s="135"/>
    </row>
    <row r="3" spans="1:15" s="6" customFormat="1" ht="55.5" customHeight="1">
      <c r="A3" s="140" t="s">
        <v>76</v>
      </c>
      <c r="B3" s="140"/>
      <c r="C3" s="140"/>
      <c r="D3" s="140"/>
      <c r="E3" s="140"/>
      <c r="F3" s="140"/>
      <c r="G3" s="140"/>
      <c r="H3" s="140"/>
      <c r="I3" s="140"/>
      <c r="J3" s="140"/>
      <c r="K3" s="140"/>
      <c r="L3" s="140"/>
      <c r="M3" s="140"/>
      <c r="N3" s="140"/>
      <c r="O3" s="140"/>
    </row>
    <row r="4" spans="1:15" s="7" customFormat="1" ht="60" customHeight="1">
      <c r="A4" s="113" t="s">
        <v>0</v>
      </c>
      <c r="B4" s="114" t="s">
        <v>4</v>
      </c>
      <c r="C4" s="114" t="s">
        <v>51</v>
      </c>
      <c r="D4" s="114" t="s">
        <v>78</v>
      </c>
      <c r="E4" s="133" t="s">
        <v>85</v>
      </c>
      <c r="F4" s="114" t="s">
        <v>5</v>
      </c>
      <c r="G4" s="114" t="s">
        <v>1</v>
      </c>
      <c r="H4" s="113" t="s">
        <v>7</v>
      </c>
      <c r="I4" s="115" t="s">
        <v>64</v>
      </c>
      <c r="J4" s="115" t="s">
        <v>65</v>
      </c>
      <c r="K4" s="115" t="s">
        <v>79</v>
      </c>
      <c r="L4" s="115" t="s">
        <v>80</v>
      </c>
      <c r="M4" s="116" t="s">
        <v>81</v>
      </c>
      <c r="N4" s="116" t="s">
        <v>11</v>
      </c>
      <c r="O4" s="117" t="s">
        <v>10</v>
      </c>
    </row>
    <row r="5" spans="1:15" s="2" customFormat="1" ht="14.25" thickBot="1">
      <c r="A5" s="90" t="s">
        <v>2</v>
      </c>
      <c r="B5" s="90">
        <v>2</v>
      </c>
      <c r="C5" s="90">
        <v>3</v>
      </c>
      <c r="D5" s="90">
        <v>4</v>
      </c>
      <c r="E5" s="90">
        <v>5</v>
      </c>
      <c r="F5" s="90">
        <v>6</v>
      </c>
      <c r="G5" s="90">
        <v>7</v>
      </c>
      <c r="H5" s="90">
        <v>8</v>
      </c>
      <c r="I5" s="90">
        <v>9</v>
      </c>
      <c r="J5" s="90">
        <v>10</v>
      </c>
      <c r="K5" s="90">
        <v>11</v>
      </c>
      <c r="L5" s="90">
        <v>12</v>
      </c>
      <c r="M5" s="90">
        <v>13</v>
      </c>
      <c r="N5" s="90">
        <v>14</v>
      </c>
      <c r="O5" s="90">
        <v>15</v>
      </c>
    </row>
    <row r="6" spans="1:15" ht="409.5" customHeight="1">
      <c r="A6" s="14">
        <v>1</v>
      </c>
      <c r="B6" s="118" t="s">
        <v>52</v>
      </c>
      <c r="C6" s="119" t="s">
        <v>108</v>
      </c>
      <c r="D6" s="55"/>
      <c r="E6" s="120"/>
      <c r="F6" s="132" t="s">
        <v>107</v>
      </c>
      <c r="G6" s="80" t="s">
        <v>3</v>
      </c>
      <c r="H6" s="134" t="s">
        <v>109</v>
      </c>
      <c r="I6" s="121">
        <v>0</v>
      </c>
      <c r="J6" s="134" t="s">
        <v>109</v>
      </c>
      <c r="K6" s="81" t="s">
        <v>53</v>
      </c>
      <c r="L6" s="11"/>
      <c r="M6" s="23"/>
      <c r="N6" s="23"/>
      <c r="O6" s="23"/>
    </row>
    <row r="7" spans="1:15" ht="310.5" customHeight="1">
      <c r="A7" s="14">
        <f>1+A6</f>
        <v>2</v>
      </c>
      <c r="B7" s="70" t="s">
        <v>82</v>
      </c>
      <c r="C7" s="71" t="s">
        <v>75</v>
      </c>
      <c r="D7" s="51"/>
      <c r="E7" s="142"/>
      <c r="F7" s="79" t="s">
        <v>16</v>
      </c>
      <c r="G7" s="80" t="s">
        <v>3</v>
      </c>
      <c r="H7" s="78">
        <v>1</v>
      </c>
      <c r="I7" s="60"/>
      <c r="J7" s="78">
        <v>1</v>
      </c>
      <c r="K7" s="81" t="s">
        <v>53</v>
      </c>
      <c r="L7" s="11"/>
      <c r="M7" s="23"/>
      <c r="N7" s="23"/>
      <c r="O7" s="23"/>
    </row>
    <row r="8" spans="1:15" ht="13.5">
      <c r="A8" s="69"/>
      <c r="B8" s="19"/>
      <c r="C8" s="19"/>
      <c r="D8" s="25"/>
      <c r="E8" s="26"/>
      <c r="F8" s="25"/>
      <c r="G8" s="27"/>
      <c r="H8" s="28"/>
      <c r="I8" s="28"/>
      <c r="J8" s="28"/>
      <c r="K8" s="28"/>
      <c r="L8" s="14" t="s">
        <v>8</v>
      </c>
      <c r="M8" s="29"/>
      <c r="N8" s="30"/>
      <c r="O8" s="30"/>
    </row>
    <row r="9" spans="1:7" ht="13.5">
      <c r="A9" s="63"/>
      <c r="B9" s="64"/>
      <c r="C9" s="64"/>
      <c r="D9" s="65"/>
      <c r="E9" s="64"/>
      <c r="F9" s="65"/>
      <c r="G9" s="3"/>
    </row>
    <row r="10" spans="1:7" ht="13.5">
      <c r="A10" s="63"/>
      <c r="B10" s="64"/>
      <c r="C10" s="64"/>
      <c r="D10" s="66"/>
      <c r="E10" s="64"/>
      <c r="F10" s="65"/>
      <c r="G10" s="3"/>
    </row>
    <row r="11" spans="1:7" s="8" customFormat="1" ht="10.5">
      <c r="A11" s="67"/>
      <c r="B11" s="10"/>
      <c r="C11" s="10"/>
      <c r="D11" s="9"/>
      <c r="E11" s="10"/>
      <c r="F11" s="9"/>
      <c r="G11" s="10"/>
    </row>
    <row r="12" spans="1:7" ht="13.5">
      <c r="A12" s="63"/>
      <c r="B12" s="64"/>
      <c r="C12" s="64"/>
      <c r="D12" s="66"/>
      <c r="E12" s="68"/>
      <c r="F12" s="68"/>
      <c r="G12" s="68"/>
    </row>
    <row r="13" spans="1:14" ht="14.25">
      <c r="A13" s="63"/>
      <c r="B13" s="64"/>
      <c r="C13" s="64"/>
      <c r="D13" s="66"/>
      <c r="E13" s="64"/>
      <c r="F13" s="65"/>
      <c r="G13" s="3"/>
      <c r="L13" s="50"/>
      <c r="M13" s="49"/>
      <c r="N13" s="49"/>
    </row>
    <row r="14" spans="1:14" ht="14.25">
      <c r="A14" s="63"/>
      <c r="B14" s="64"/>
      <c r="C14" s="64"/>
      <c r="D14" s="66"/>
      <c r="E14" s="68"/>
      <c r="F14" s="68"/>
      <c r="G14" s="68"/>
      <c r="L14" s="50"/>
      <c r="M14" s="49"/>
      <c r="N14" s="49"/>
    </row>
    <row r="15" spans="1:14" ht="14.25">
      <c r="A15" s="63"/>
      <c r="B15" s="64"/>
      <c r="C15" s="64"/>
      <c r="D15" s="66"/>
      <c r="E15" s="64"/>
      <c r="F15" s="65"/>
      <c r="G15" s="64"/>
      <c r="L15" s="50"/>
      <c r="M15" s="49"/>
      <c r="N15" s="49"/>
    </row>
    <row r="16" spans="1:14" ht="14.25">
      <c r="A16" s="63"/>
      <c r="B16" s="64"/>
      <c r="C16" s="64"/>
      <c r="D16" s="66"/>
      <c r="E16" s="68"/>
      <c r="F16" s="68"/>
      <c r="G16" s="68"/>
      <c r="L16" s="49"/>
      <c r="M16" s="49"/>
      <c r="N16" s="49"/>
    </row>
    <row r="17" spans="1:7" ht="13.5">
      <c r="A17" s="63"/>
      <c r="B17" s="64"/>
      <c r="C17" s="64"/>
      <c r="D17" s="65"/>
      <c r="E17" s="64"/>
      <c r="F17" s="65"/>
      <c r="G17" s="64"/>
    </row>
    <row r="18" spans="1:7" ht="13.5">
      <c r="A18" s="63"/>
      <c r="B18" s="64"/>
      <c r="C18" s="64"/>
      <c r="D18" s="65"/>
      <c r="E18" s="64"/>
      <c r="F18" s="65"/>
      <c r="G18" s="64"/>
    </row>
    <row r="19" spans="1:7" ht="13.5">
      <c r="A19" s="63"/>
      <c r="B19" s="64"/>
      <c r="C19" s="64"/>
      <c r="D19" s="65"/>
      <c r="E19" s="64"/>
      <c r="F19" s="65"/>
      <c r="G19" s="64"/>
    </row>
    <row r="20" spans="1:7" ht="13.5">
      <c r="A20" s="63"/>
      <c r="B20" s="64"/>
      <c r="C20" s="64"/>
      <c r="D20" s="65"/>
      <c r="E20" s="64"/>
      <c r="F20" s="65"/>
      <c r="G20" s="64"/>
    </row>
  </sheetData>
  <sheetProtection/>
  <autoFilter ref="A5:O7"/>
  <mergeCells count="3">
    <mergeCell ref="M1:O1"/>
    <mergeCell ref="A2:O2"/>
    <mergeCell ref="A3:O3"/>
  </mergeCells>
  <printOptions horizontalCentered="1"/>
  <pageMargins left="0" right="0.7086614173228346" top="0" bottom="0" header="0.31496062992125984" footer="0.31496062992125984"/>
  <pageSetup fitToHeight="0" fitToWidth="1" horizontalDpi="600" verticalDpi="600" orientation="landscape"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WSSE w Warszawie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n.stangreciuk</dc:creator>
  <cp:keywords/>
  <dc:description/>
  <cp:lastModifiedBy>WSSE Łódź - Katarzyna Szen</cp:lastModifiedBy>
  <cp:lastPrinted>2024-03-20T09:54:28Z</cp:lastPrinted>
  <dcterms:created xsi:type="dcterms:W3CDTF">2009-01-29T09:29:39Z</dcterms:created>
  <dcterms:modified xsi:type="dcterms:W3CDTF">2024-03-22T12:37:30Z</dcterms:modified>
  <cp:category/>
  <cp:version/>
  <cp:contentType/>
  <cp:contentStatus/>
</cp:coreProperties>
</file>