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ogistyka\Documents\Gosia\2019\104 - obłożenia 24 miesiące\MODYFIKACJE\"/>
    </mc:Choice>
  </mc:AlternateContent>
  <bookViews>
    <workbookView xWindow="0" yWindow="4200" windowWidth="23040" windowHeight="9360" tabRatio="396" activeTab="1"/>
  </bookViews>
  <sheets>
    <sheet name="zał. 1A" sheetId="1" r:id="rId1"/>
    <sheet name="zal. 1B " sheetId="2" r:id="rId2"/>
  </sheets>
  <definedNames>
    <definedName name="_xlnm._FilterDatabase" localSheetId="0" hidden="1">'zał. 1A'!#REF!</definedName>
    <definedName name="Excel_BuiltIn_Print_Area">#REF!</definedName>
    <definedName name="Excel_BuiltIn_Print_Area_1">#REF!</definedName>
  </definedNames>
  <calcPr calcId="152511"/>
</workbook>
</file>

<file path=xl/calcChain.xml><?xml version="1.0" encoding="utf-8"?>
<calcChain xmlns="http://schemas.openxmlformats.org/spreadsheetml/2006/main">
  <c r="I28" i="1" l="1"/>
  <c r="I37" i="1"/>
  <c r="I44" i="1"/>
  <c r="I49" i="1"/>
  <c r="I59" i="1"/>
  <c r="I66" i="1"/>
  <c r="I74" i="1"/>
  <c r="I79" i="1"/>
  <c r="I84" i="1"/>
  <c r="I94" i="1"/>
  <c r="I99" i="1"/>
  <c r="I104" i="1"/>
  <c r="I110" i="1"/>
  <c r="I115" i="1"/>
  <c r="I120" i="1"/>
  <c r="I127" i="1"/>
  <c r="I133" i="1"/>
  <c r="I138" i="1"/>
  <c r="I142" i="1"/>
  <c r="I146" i="1"/>
  <c r="I154" i="1"/>
  <c r="I164" i="1"/>
  <c r="I174" i="1"/>
  <c r="I184" i="1"/>
  <c r="I189" i="1"/>
  <c r="I201" i="1"/>
  <c r="I207" i="1"/>
  <c r="I213" i="1"/>
  <c r="I223" i="1"/>
  <c r="I228" i="1"/>
  <c r="I234" i="1"/>
  <c r="I244" i="1"/>
  <c r="I249" i="1"/>
  <c r="I255" i="1"/>
  <c r="I262" i="1"/>
  <c r="I268" i="1"/>
  <c r="I272" i="1"/>
  <c r="I282" i="1"/>
  <c r="I287" i="1"/>
  <c r="I54" i="1"/>
</calcChain>
</file>

<file path=xl/sharedStrings.xml><?xml version="1.0" encoding="utf-8"?>
<sst xmlns="http://schemas.openxmlformats.org/spreadsheetml/2006/main" count="3582" uniqueCount="1088">
  <si>
    <t>FORMULARZ CENOWY załącznik nr 1A</t>
  </si>
  <si>
    <t>Lp.</t>
  </si>
  <si>
    <t>Nazwa handlowa przedmiotu zamówienia</t>
  </si>
  <si>
    <t>Nazwa i opis przedmiotu zamówienia- parametry wymagane</t>
  </si>
  <si>
    <t>j.m.
op./szt./ zestaw/ kpl</t>
  </si>
  <si>
    <t>cena netto za 1 szt./ kpl./ op./zest.</t>
  </si>
  <si>
    <t>VAT</t>
  </si>
  <si>
    <t>Prześcieradło  nie sterylne z włókniny150cm x 200cm</t>
  </si>
  <si>
    <t>szt.</t>
  </si>
  <si>
    <t>Prześcieradło  nie sterylne z włókniny 80cm x 200cm</t>
  </si>
  <si>
    <t>Pościel nie sterylna jednorazowa</t>
  </si>
  <si>
    <r>
      <t xml:space="preserve">Fartuch niesterylny </t>
    </r>
    <r>
      <rPr>
        <sz val="10"/>
        <color indexed="8"/>
        <rFont val="Times New Roman"/>
        <family val="1"/>
        <charset val="238"/>
      </rPr>
      <t/>
    </r>
  </si>
  <si>
    <t xml:space="preserve">Pokrowiec na stolik Mayo </t>
  </si>
  <si>
    <t>Serweta sterylna do wkłuć centralnych i znieczuleń</t>
  </si>
  <si>
    <t xml:space="preserve">Dwukomorowa kieszeń, na ssak i koagulację </t>
  </si>
  <si>
    <t>Serweta sterylna, przylepna o wymiarze min. 100cm x 90cm</t>
  </si>
  <si>
    <t>Serweta sterylna na stolik instrumentariuszki o wymiarach min. 200cm x150cm</t>
  </si>
  <si>
    <t>Serweta sterylna na stolik instrumentariuszki o wymiarach min. 100cm x150cm</t>
  </si>
  <si>
    <t>Serweta o wymiarach min. 170cm x 250cm, wzmocniona z otworem samoprzylepnym ø 10cm umieszczonym nie centralnie</t>
  </si>
  <si>
    <t>Serweta o wymiarach 75cm x 90cm z otworem samoprzylepnym</t>
  </si>
  <si>
    <t xml:space="preserve">Serweta o wymiarach min. 150cm x 290cm, z otworem regulowanym, samoprzylepnym min. 19cm x 38cm,  max. 20cm x 40cm umieszczonym nie centralnie </t>
  </si>
  <si>
    <t xml:space="preserve">Serweta chirurgiczna  wykonana z PE, o wymiarach min. 150cm x 200cm, max. 160 x 220cm, z otworem przylepnym „U” o wymiarach 12cm x 80cm </t>
  </si>
  <si>
    <t>Serweta chirurgiczna o gramaturze min. 55g/m2, o wymiarach 150cm x 200cm, max. 160 x 220cm, z otworem przylepnym „U” o wymiarach 10cm x 60cm</t>
  </si>
  <si>
    <t>Taśma samoprzylepna sterylna o wymiarze min. 10cm x 50cm</t>
  </si>
  <si>
    <t>Zestaw do dozowania płynów na bloku operacyjnym w składzie; 1x pojemnik plastikowy 1000 ml z podziałką, przezroczysty, 1x serweta barierowa o gramaturze min. 55g/m2, rozmiar  w zakresie 75-80cm x 75-80cm</t>
  </si>
  <si>
    <t>kpl.</t>
  </si>
  <si>
    <t>Serweta nieprzylepna o wymiarach min. 75cm x 75cm, max. 80 x 80cm</t>
  </si>
  <si>
    <t xml:space="preserve">Serweta chirurgiczna o wymiarach: 75cm x 90cm, z otworem samoprzylepnym  ø 7cm do ø  9cm </t>
  </si>
  <si>
    <t>Serweta z otworem przylepnym  ø 7cm do ø  9cm, o wymiarach min. 120cm x 150cm, max. 130 x 160cm</t>
  </si>
  <si>
    <t>Serweta chirurgiczna nieprzylepna o gramaturze min. 55g/m2 o wymiarach min. 75 x 90cm, max. 80 x 95cm</t>
  </si>
  <si>
    <t xml:space="preserve">szt. </t>
  </si>
  <si>
    <t>Serweta do operacji dłoni/stopy z samouszczelniającym się otworem o śr. 3cm, o wymiarach min. 150x160cm, max. 200x210cm. Serweta na stolik narzędziowy, wzmocniona, rozm.  min. 140x150cm, max. 160x170cm</t>
  </si>
  <si>
    <t>Serweta przylepna o wymiarach min. 75cm x 75cm, max. 80 x 80cm</t>
  </si>
  <si>
    <t>Serweta chirurgiczna przylepna o gramaturze min. 55g/m2 o wymiarach: min. 75 x 90cm, max. 80 x 95cm</t>
  </si>
  <si>
    <t>Serweta sterylna, przylepna, o gramaturze min. 55g/m2, jednorazowa, o wymiarach min. 150x175cm, max. 160x185cm</t>
  </si>
  <si>
    <t>szt</t>
  </si>
  <si>
    <t>Serweta do wkuć centralnych, wykonana z PE,  sterylna, transparentna, z otworem przylepnym typu romb, przylepną górną krawędzią i perforacją, o wymiarach min. 90 x 120cm, max 100 x 130cm</t>
  </si>
  <si>
    <t>Osłona na rękaw, sterylna, jednorazowa</t>
  </si>
  <si>
    <t xml:space="preserve">Prześcieradło o chłonności 310 ml </t>
  </si>
  <si>
    <t>Prześcieradła o chłonności 650 ml</t>
  </si>
  <si>
    <t>Prześcieradła o chłonności 1040 ml z celulozy typu AirLaid</t>
  </si>
  <si>
    <t>Podkład higieniczny jednorazowego użytku, z zakładkami bocznymi i substncją żelującą</t>
  </si>
  <si>
    <t>Prześcieradło wiskozowe, 200cm x 185cm</t>
  </si>
  <si>
    <t>Koce jednorazowego użytku dla pacjenta</t>
  </si>
  <si>
    <t>Koszula pacjenta zawiązywana na plecach 2 rozmiary: M/L i XL/XXL</t>
  </si>
  <si>
    <t xml:space="preserve">Jednorazowa niesterylna bluza lekarska (ocieplacz medyczny) </t>
  </si>
  <si>
    <t>Spodenki do kolonoskopii</t>
  </si>
  <si>
    <t>Ochraniacze na buty foliowe,  pakowane po 100 szt.</t>
  </si>
  <si>
    <t>Ochraniacze na buty włókninowo-foliowe, antypoślizgowe, pakowane po 100 szt.</t>
  </si>
  <si>
    <t>Maska chirurgiczna, wiązana na troki z grubą warstwą pianki przeciw parowaniu okularów.</t>
  </si>
  <si>
    <t>Maska chirurgiczna  wiązana na troki.</t>
  </si>
  <si>
    <t>Maska proceduralna z gumkami na uszy</t>
  </si>
  <si>
    <t>Maska chirurgiczna  typu II R</t>
  </si>
  <si>
    <t>Czepek o kroju furażerki uniwersalny</t>
  </si>
  <si>
    <t>Fartuch chirurgiczny barierowy</t>
  </si>
  <si>
    <t>Fartuch chirurgiczny</t>
  </si>
  <si>
    <t>Zestaw uniwersalny podstawowy</t>
  </si>
  <si>
    <t>zest.</t>
  </si>
  <si>
    <t>Set uniwersalny wzmocniony duży</t>
  </si>
  <si>
    <t xml:space="preserve">Zestaw uniwersalny wzmocniony </t>
  </si>
  <si>
    <t>Zestaw uniwersalny ginekologiczny</t>
  </si>
  <si>
    <t>Zestaw do operacji typu Meig's</t>
  </si>
  <si>
    <t xml:space="preserve">Zestaw ginekologiczny wzmocniony </t>
  </si>
  <si>
    <t>Zestaw dla noworodka</t>
  </si>
  <si>
    <t xml:space="preserve">Zestaw operacyjny do kraniotomi </t>
  </si>
  <si>
    <t xml:space="preserve">Zestaw operacyjny do kręgosłupa </t>
  </si>
  <si>
    <t>Zestaw do chirurgii biodra</t>
  </si>
  <si>
    <t>Zestaw do chirurgii kolana</t>
  </si>
  <si>
    <t>Sterylny zestaw do laparoskopii</t>
  </si>
  <si>
    <t>Zestaw operacyjny laryngologiczny</t>
  </si>
  <si>
    <t>Zestaw serwet do zabiegów urologicznych PCNL</t>
  </si>
  <si>
    <t>zest</t>
  </si>
  <si>
    <t>Zestaw serwet do zabiegów urologicznych TUR</t>
  </si>
  <si>
    <r>
      <t>Zestaw do cystoskopii</t>
    </r>
    <r>
      <rPr>
        <sz val="10"/>
        <color indexed="8"/>
        <rFont val="Times New Roman"/>
        <family val="1"/>
        <charset val="238"/>
      </rPr>
      <t/>
    </r>
  </si>
  <si>
    <t>Fartuch urologiczny</t>
  </si>
  <si>
    <t xml:space="preserve"> Zestaw do cięć cesarskich</t>
  </si>
  <si>
    <t xml:space="preserve"> Zestaw do cięć cesarskich z mniejszym otworem</t>
  </si>
  <si>
    <t>Zestaw operacyjny do rozruszników</t>
  </si>
  <si>
    <t>Zestaw do zbiegów brzuszno-kroczowych</t>
  </si>
  <si>
    <t>Osłona podłokietnika</t>
  </si>
  <si>
    <t>Osłona sondy USG krótkie</t>
  </si>
  <si>
    <t>Osłona sondy USG średnie</t>
  </si>
  <si>
    <t>Osłona sondy USG długie</t>
  </si>
  <si>
    <t>Osłona mikroskopu</t>
  </si>
  <si>
    <t>Osłona na wzmacniacz ramienia C</t>
  </si>
  <si>
    <t>Mata na podłogę.</t>
  </si>
  <si>
    <t>Zestaw do wkłuć centralnych</t>
  </si>
  <si>
    <t>Szczoteczki do chirurgicznego mycia rąk z gąbką</t>
  </si>
  <si>
    <t>Sterylny, wysuwany skalpel jednorazowy w rozmiarach: 20, 21, 22, 23, 24, 25A.</t>
  </si>
  <si>
    <t>Sterylny jednorazowy przyrząd do zdejmowania ostrzy chirurgicznych</t>
  </si>
  <si>
    <t xml:space="preserve">Antypoślizgowa mata </t>
  </si>
  <si>
    <t>Pudełko do liczenia igieł</t>
  </si>
  <si>
    <t>Urządzenie do bezpiecznego zdejmowania ostrzy skalpeli 1 ręką</t>
  </si>
  <si>
    <t>Osłony na przewody, sterylne</t>
  </si>
  <si>
    <t>Ręcznik do higieny pacjenta a' 100szt.</t>
  </si>
  <si>
    <t xml:space="preserve">Podkład chłonny </t>
  </si>
  <si>
    <t xml:space="preserve">Jednorazowe śliniaki </t>
  </si>
  <si>
    <t>Myjka jednorazowa do mycia ciała pacjenta w postaci rękawicy</t>
  </si>
  <si>
    <t>Myjka do mycia ciała pacjenta, typu Airlaid</t>
  </si>
  <si>
    <t>Nieprzemakalny podkład wielokrotnego użytku</t>
  </si>
  <si>
    <t xml:space="preserve">Zestaw operacyjny do ablacji </t>
  </si>
  <si>
    <t>Obłożenie  O-arm, typu „ TUBA”</t>
  </si>
  <si>
    <t>Osłona na generator promieniowania Gamma Finder II</t>
  </si>
  <si>
    <t>Spodnie chirurgiczne wielokrotnego użytku</t>
  </si>
  <si>
    <t>Sukienka wielokrotnego użytku</t>
  </si>
  <si>
    <t>Pakiet do hemodializy na cewnik CVC</t>
  </si>
  <si>
    <t>Pakiet do hemodializy na przetoce</t>
  </si>
  <si>
    <t>Zestaw do zabiegów okulistycznych</t>
  </si>
  <si>
    <t>Zestaw do iniekcji doszklistkowej</t>
  </si>
  <si>
    <t>Serweta okulistyczna duża</t>
  </si>
  <si>
    <t>Osłona na podłokietnik sterylny a' 2 szt.</t>
  </si>
  <si>
    <t>Serweta okulistyczna mala z nacięciem</t>
  </si>
  <si>
    <t>Podkład wysokochłonny, włókninowy  z substancją absorbującą i wiążącą  płyny, rozmiar 60x90 cm.</t>
  </si>
  <si>
    <t>Podkłady ginekologiczne, poporodowe dla kobiet</t>
  </si>
  <si>
    <t>Podkład chłonny, higieniczny z absorbentem 60 x 90 cm</t>
  </si>
  <si>
    <t>Myjka jednorazowa z włókniny, do mycia ciała pacjenta w postaci prostokątnej rękawicy bez palców</t>
  </si>
  <si>
    <t>Jednorazowe nawilżane rękawice włókninowe, gotowe  do mycia pacjenta, w opakowaniu zamkniętym</t>
  </si>
  <si>
    <t>Zestaw do porodu</t>
  </si>
  <si>
    <t>Zestaw do szycia krocza</t>
  </si>
  <si>
    <t>Laryngologia.</t>
  </si>
  <si>
    <t>Tarczyca</t>
  </si>
  <si>
    <t>FORMULARZ JAKOŚCIOWY załącznik nr 1B</t>
  </si>
  <si>
    <t>L.p.</t>
  </si>
  <si>
    <t>Nazwa / Opis parametru</t>
  </si>
  <si>
    <t>Parametr wymagany (graniczny) i/lub oceniany</t>
  </si>
  <si>
    <t>Zasady oceny</t>
  </si>
  <si>
    <t>Pozycja 1. Prześcieradło nie sterylne z włókniny</t>
  </si>
  <si>
    <t>Prześcieradło nie sterylne wykonane z miękkiej, wytrzymałej, nie elektryzującej się włókniny sanitarnej, składane pojedyńczo o gramaturze min. 25g/m2</t>
  </si>
  <si>
    <t>Tak podać</t>
  </si>
  <si>
    <t>Bez oceny</t>
  </si>
  <si>
    <t>o wymiarach</t>
  </si>
  <si>
    <t xml:space="preserve">Tak podać </t>
  </si>
  <si>
    <t xml:space="preserve">Parametr  oceniany </t>
  </si>
  <si>
    <t>min. 150cm x 200cm</t>
  </si>
  <si>
    <t xml:space="preserve">10pkt. </t>
  </si>
  <si>
    <t>140-149cm x 190-199cm</t>
  </si>
  <si>
    <t>0 pkt.</t>
  </si>
  <si>
    <t>Pozycja 2.  Prześcieradło nie sterylne z włókniny małe</t>
  </si>
  <si>
    <t>o wymiarach:</t>
  </si>
  <si>
    <t>min. 90cm x 200cm</t>
  </si>
  <si>
    <t>80-89cm x 190-199cm</t>
  </si>
  <si>
    <t>Pozycja 3.  Prześcieradło nie sterylne z włókniny</t>
  </si>
  <si>
    <t>Prześcieradło nie sterylne wykonane z miękkiej, wytrzymałej, nie elektryzującej się włókniny sanitarnej, składane pojedyńczo o gramaturze min. 40g/m2</t>
  </si>
  <si>
    <t>min. 140cm x 190cm</t>
  </si>
  <si>
    <t>130-139cm x 180-199cm</t>
  </si>
  <si>
    <t>Pozycja 4. Pościel nie sterylna jednorazowa</t>
  </si>
  <si>
    <t>Pościel o gramaturze min. 25g/m2. W skład pościeli wchodzą: prześcieradło, poszwa 150 x 210cm, poszewka 70cm x 80cm z zakładką min. 10cm</t>
  </si>
  <si>
    <t>wymiar prześcieradła:</t>
  </si>
  <si>
    <t>Pozycja 5. Fartuch niesterylny</t>
  </si>
  <si>
    <t xml:space="preserve">Fartuch niesterylny ochronny jednorazowego użytku z włókniny, z długim rękawem, wiązany </t>
  </si>
  <si>
    <t>Sterylizacja</t>
  </si>
  <si>
    <t>EO</t>
  </si>
  <si>
    <t>radiacyjnie</t>
  </si>
  <si>
    <t xml:space="preserve">tak </t>
  </si>
  <si>
    <t>nie</t>
  </si>
  <si>
    <t>Opakowanie transportowe</t>
  </si>
  <si>
    <t>podwójne</t>
  </si>
  <si>
    <t>pojedyńcze</t>
  </si>
  <si>
    <t>Pozycja 1. Pokrowiec na stolik Mayo</t>
  </si>
  <si>
    <t>Pokrowiec na stolik Mayo, nieprzemakalny, sterylny, o wymiarach 75 -80cm x 140-145cm</t>
  </si>
  <si>
    <t>serweta składana teleskopowo</t>
  </si>
  <si>
    <t>Tak</t>
  </si>
  <si>
    <t>10pkt.</t>
  </si>
  <si>
    <t>Nie</t>
  </si>
  <si>
    <t>Pozycja 2. Serweta do wkłuć centralnych i znieczuleń z otworem przylepnym</t>
  </si>
  <si>
    <t>Serweta z otworem przylepny o średnicy 7-9cm, sterylna, jednorazowa, o gramaturze min. 55g/m2, i wymiarach 50-60cm x 60-70cm</t>
  </si>
  <si>
    <t xml:space="preserve">Pozycja 3.  Dwukomorowa kieszeń na ssak i koagulację </t>
  </si>
  <si>
    <t xml:space="preserve">Dwukomorowa sterylna, jednorazowa, samoprzylepna kieszeń, na ssak i koagulację </t>
  </si>
  <si>
    <t xml:space="preserve">Pozycja 4. Serweta przylepna </t>
  </si>
  <si>
    <t xml:space="preserve"> Serweta przylepna, sterylna, jednorazowa o gramaturze min. 55g/m2 i wymiarze 90-100cm x 100-110cm</t>
  </si>
  <si>
    <t>Pozycja 5. Serweta na stolik instrumentariuszki duża</t>
  </si>
  <si>
    <t>Serweta sterylna, jednorazowa o gramaturze min. 55g/m2 i wymiarach 150-160cm x 200-210cm</t>
  </si>
  <si>
    <t>Pozycja 6. Serweta na stolik instrumentariuszki mała</t>
  </si>
  <si>
    <t>Serweta sterylna, jednorazowa o gramaturze min. 55g/m2 i wymiarach 100-110cm x 150-160cm</t>
  </si>
  <si>
    <t>Pozycja 7. Zestaw otolaryngologii</t>
  </si>
  <si>
    <t xml:space="preserve">Serweta z otworem samoprzylepnym 9-11 x 9-11cm umieszczonym niecentralnie, sterylna, jednorazowa o gramaturze min. 55g/m2, i wymiarach 160-180 x 240-260cm </t>
  </si>
  <si>
    <t>Serweta instrumentariuszki, wzmocniona 130-150 x 160-200cm</t>
  </si>
  <si>
    <t>Ręcznik celulozowy min. 30 x 30cm</t>
  </si>
  <si>
    <t>Pozycja 8.  Serweta z otworem samoprzylepnym</t>
  </si>
  <si>
    <t>Serweta sterylna, jednorazowa o gramaturze min. 55g/m2 i wymiarach 75 x 90-100cm, z otworem samoprzylepnym i możliwością dostosowania średnicy otworu</t>
  </si>
  <si>
    <t>Pozycja 9. Serweta z otworem regulowanym, samoprzylepnym</t>
  </si>
  <si>
    <t xml:space="preserve">Serweta sterylna, jednorazowa o gramaturze min. 55g/m2 i wymiarach 150-160cm x 290-300cm, z otworem regulowanym, samoprzylepnym, umieszczonym niecentralnie o wymiarach 19-20cm x 38-40cm </t>
  </si>
  <si>
    <t xml:space="preserve">Pozycja 10.  Serweta z dużym "U" </t>
  </si>
  <si>
    <t>Serweta sterylna, jednorazowa, wykonana z PE i wymiarach 150-160 x 200-220cm</t>
  </si>
  <si>
    <t>otwór przylepny "U" o wymiarach: 12 x 80cm</t>
  </si>
  <si>
    <t>Pozycja 11.  Serweta z małym "U"</t>
  </si>
  <si>
    <t>o wymiarach 150-160 x 200-220cm</t>
  </si>
  <si>
    <t>otwór przylepny o wymiarach: 10 x 60cm</t>
  </si>
  <si>
    <t>Pozycja 12. Taśma samoprzylepna</t>
  </si>
  <si>
    <t>Taśma samoprzylepna sterylna o wymiarze min. 9cm x 50cm</t>
  </si>
  <si>
    <t>Pozycja 13.  Zestaw do dozowania płynów</t>
  </si>
  <si>
    <t>Pozycja 14. Serweta nieprzylepna mała</t>
  </si>
  <si>
    <t>Serweta sterylna, jednorazowa, nieprzylepna, o gramaturze min. 55g/m2 i  wymiarach 70-75 x 75-80cm</t>
  </si>
  <si>
    <t>Pozycja 15.  Serweta z otworem samoprzylepnym mała</t>
  </si>
  <si>
    <t>Pozycja 16. Serweta z otworem samoprzylepnym duza</t>
  </si>
  <si>
    <t>Pozycja 17. Serweta nieprzylepna średnia</t>
  </si>
  <si>
    <t>Serweta sterylna, jednorazowa, nieprzylepna o gramaturze min. 55g/m2 i wymiarach min. 75-80 x 90-95cm</t>
  </si>
  <si>
    <t xml:space="preserve">Pozycja 18. Serweta do operacji dłoni/stopy z samouszczelniającym się otworem </t>
  </si>
  <si>
    <t>Pozycja 19. Serweta przylepna mała</t>
  </si>
  <si>
    <t>Serweta sterylna, jednorazowa, przylepna, o gramaturze min. 55g/m2 i  wymiarach 70-75cm x 75-80cm</t>
  </si>
  <si>
    <t>Pozycja 20. Serweta przylepna średnia</t>
  </si>
  <si>
    <t>Serweta sterylna, jednorazowa, przylepna, o gramaturze min. 55g/m2 i  wymiarach 75-80 x 90-95cm</t>
  </si>
  <si>
    <t>Pozycja 21. Serweta przylepna duża</t>
  </si>
  <si>
    <t>Serweta sterylna, jednorazowa, przylepna, o gramaturze min. 55g/m2 i  wymiarach min. 150-160 x 175-185cm</t>
  </si>
  <si>
    <t>Pozycja 22. Serweta do wkuć centralnych</t>
  </si>
  <si>
    <t>Pozycja 23.  Osłona na rękaw</t>
  </si>
  <si>
    <t>Pozycja 1. Prześcieradło dwuwarstwowe z celulozy i folii</t>
  </si>
  <si>
    <t>Prześcieradło chłonne jednorazowego użytku, podfoliowane, składane, bibułowo-foliowe, wzmocnione wzdłuż 48 nitkami z poliestru w kolorze niebieskim, z paskiem bocznym zapobiegającym wyciekom.</t>
  </si>
  <si>
    <t xml:space="preserve">Tak </t>
  </si>
  <si>
    <t>warstwy:  bibułka z celulozy 24g/m2 i warstwa PE- minimum 13 mikronów</t>
  </si>
  <si>
    <t xml:space="preserve">Wymiar  prześcieradła: </t>
  </si>
  <si>
    <t>80 x 210cm</t>
  </si>
  <si>
    <t xml:space="preserve">5pkt. </t>
  </si>
  <si>
    <t>80 x 200cm</t>
  </si>
  <si>
    <t>chłonność:</t>
  </si>
  <si>
    <t>powyżej 300ml</t>
  </si>
  <si>
    <t>250 do 300ml</t>
  </si>
  <si>
    <t>Pozycja 2. Prześcieradło trzywarstwowe chłonne z celulozy, podfoliowane</t>
  </si>
  <si>
    <t xml:space="preserve">Prześcieradło chłonne jednorazowego użytku, trzywarstwowe, podfoliowane, składane, bibułowo-foliowe, wzmocnione wzdłuż 48 nitkami z poliestru, z paskiem bocznym zapobiegającym wyciekom. </t>
  </si>
  <si>
    <t>podkład trzywarstwowy: dwie warstwy bibułki z celulozy - 2 x 18 g/m2 i folia PE – polietylen o grubości min. 12 mikronów</t>
  </si>
  <si>
    <t>650 do 700 ml</t>
  </si>
  <si>
    <t>od 615 do 649 ml</t>
  </si>
  <si>
    <t>Pozycja 3. Prześcieradło chłonne, podfoliowane z celulozy typu Airlaid</t>
  </si>
  <si>
    <t xml:space="preserve"> Polietylen o grubości min.13 mikronów i gramatura laminatu 55 g/m2</t>
  </si>
  <si>
    <t>1040ml i wyżej</t>
  </si>
  <si>
    <t>5 pkt.</t>
  </si>
  <si>
    <t>od 1000ml do 1039ml</t>
  </si>
  <si>
    <t>Pozycja 4. Podkład higieniczny jednorazowego użytku, z zakładkami bocznymi</t>
  </si>
  <si>
    <t>Chłonność warstwy chłonnej</t>
  </si>
  <si>
    <r>
      <rPr>
        <sz val="10"/>
        <rFont val="Czcionka tekstu podstawowego"/>
        <charset val="238"/>
      </rPr>
      <t>≥</t>
    </r>
    <r>
      <rPr>
        <sz val="10"/>
        <rFont val="Times New Roman"/>
        <family val="1"/>
        <charset val="238"/>
      </rPr>
      <t xml:space="preserve"> 1750ml</t>
    </r>
  </si>
  <si>
    <t>1600 - 1749ml</t>
  </si>
  <si>
    <t xml:space="preserve">Rozmiar warstwy chłonnej </t>
  </si>
  <si>
    <t>60 x 80cm</t>
  </si>
  <si>
    <t>+/- 2cm od wymiarów podanych powyżej</t>
  </si>
  <si>
    <t>Pozycja 5. Przykrycie pacjenta z delikatnej i miękkiej dla ciała włókniny</t>
  </si>
  <si>
    <t>Wszystkie szwy koca: ultradźwiękowe</t>
  </si>
  <si>
    <t xml:space="preserve">Wyrób wolny od ftalanów, niepylący - potwierdzone w karcie. Wyrób bez lateksowy, oznaczenie na etykiecie opakowania jednostkowego. </t>
  </si>
  <si>
    <t>Gramatura włókniny zewnętrznej</t>
  </si>
  <si>
    <t>Parametr oceniany</t>
  </si>
  <si>
    <t>30 g/m2  i powyżej</t>
  </si>
  <si>
    <t>5 pkt</t>
  </si>
  <si>
    <t>mniej niż 30 g/m2</t>
  </si>
  <si>
    <t>0 pkt</t>
  </si>
  <si>
    <t>Dostepność rozmiarów: niebieskie od S do XXXL; zielone, fioletowe i różowe: od S do XXL</t>
  </si>
  <si>
    <t xml:space="preserve">Ubrania pakowane pojedynczo, opakowanie foliowe - sposób zapakowania umożliwiający indywidualny dobór rozmiaru, wszyta metka z rozmiarem. </t>
  </si>
  <si>
    <t>Kieszonki na bluzie</t>
  </si>
  <si>
    <t>3 duże kieszenie na bluzie: 1 na piersi oraz 2 na dole bluzy</t>
  </si>
  <si>
    <t>3 inne kieszenie: 1 wąska na górze i 2 duże na dole bluzy</t>
  </si>
  <si>
    <t>każdorazowo przy zamówieniu możliwość wyboru z 4 kolorów przez użytkownika: niebieski, zielony, różowy, fioletowy</t>
  </si>
  <si>
    <t>niebieski lub zielony lub różowy lub fioletowy</t>
  </si>
  <si>
    <t>Pozycja 2. Koszula dla pacjenta wkładana przez głowę</t>
  </si>
  <si>
    <t>Koszula dla pacjenta wkładana przez głowę, z rozcięciem z przodu. Wykonanan z włókniny typu SMS, nieprześwitująca, zachowująca intymność pacjenta.</t>
  </si>
  <si>
    <t>Wycięcie pod szyją typu V, rozcięcie na klatce piersiowej.wzdłużne o dł. pomiędzy 15 do 20 cm.</t>
  </si>
  <si>
    <t>Wymiary koszuli: obwód – 140-150 cm, długość –120-125 cm</t>
  </si>
  <si>
    <t>Opakowanie foliowe, pojedyncze.  Oznaczenie rozmiaru na wszytej metce, pozwalające na indywidulany wybór rozmiaru.</t>
  </si>
  <si>
    <t>Opakowanie foliowe</t>
  </si>
  <si>
    <t>a' 10 sztuk</t>
  </si>
  <si>
    <t>od 11 do 15 sztuk</t>
  </si>
  <si>
    <t>Gramatura:</t>
  </si>
  <si>
    <t>35g/m2 i powyżej</t>
  </si>
  <si>
    <t>powyżej 30 i mniej niż 35g/m2 (nieprześwitująca)</t>
  </si>
  <si>
    <t>Pozycja 3. Koszula pacjenta zawiązywana na palecach</t>
  </si>
  <si>
    <t>Dostępna w 2 rozmiarach: M/L - szer. min.70cm x dł. min. 110cm, XL/XXL - min. szer.80cm x min. dł. 125cm, z wszytą metką identyfikująca rozmiar każdej koszuli</t>
  </si>
  <si>
    <t>od 11 do 20 sztuk</t>
  </si>
  <si>
    <t xml:space="preserve">Pozycja 4.  Jednorazowa niesterylna bluza lekarska (ocieplacz medyczny). </t>
  </si>
  <si>
    <t xml:space="preserve">Oceplacz w postaci bluzy z długim rękawem lub z rękawem do łokcia (do wyboru 2 długości rękawa). Bluza  posiada  duże kieszenie, obszyte białą lamówką. Wykończenie dołu bluzy - dół podwinięty, podszyty.
Dostępny rozmiar:  S, M, L, XL, XXL. </t>
  </si>
  <si>
    <t xml:space="preserve">Wykończenie przy szyi i przy rękawach: biały, elastyczny ściągacz z materiału typu Spandex, bezlateksowy </t>
  </si>
  <si>
    <t xml:space="preserve">Posiada co najmniej 2  duże kieszenie </t>
  </si>
  <si>
    <t>2 duże kieszenie na dole bluzy</t>
  </si>
  <si>
    <t>3 duże kieszenie: 2  na dole i 1 u góry bluzy</t>
  </si>
  <si>
    <t>Produkt zgodny z normą.  13795: 2011 + A1: 2013</t>
  </si>
  <si>
    <t>Pozycja 6.  Spodnie operacyjne włókninowe, jednorazowego użytku, pakowane pojedynczo</t>
  </si>
  <si>
    <t>Pozycja 1. Majtki zabiegowe dla pacjenta, bez otworu, jednorazowe.</t>
  </si>
  <si>
    <t>Cienka gumka w pasie oraz wokół ud, w oplocie. Majtki posiadają wzmocnienie w kroku (podwójna warstwa włókniny). Włóknina nieprześwitująca.</t>
  </si>
  <si>
    <t>Materiał polipropylen min. 40 g/m2</t>
  </si>
  <si>
    <t>Opakowanie foliowe: min. 15szt. w opakowaniu jednostkowym</t>
  </si>
  <si>
    <t>min. 10cm</t>
  </si>
  <si>
    <t>10 pkt</t>
  </si>
  <si>
    <t>nie mniej niż 8 cm</t>
  </si>
  <si>
    <t>Kolor:  ciemnogranatowy lub inny ciemny,  pozwalający zchować intymność pacjent</t>
  </si>
  <si>
    <t>Całkowita wysokość majtek  min. 33cm</t>
  </si>
  <si>
    <t xml:space="preserve">Obwód w pachwinie udowej: 76cm (+/-2cm). </t>
  </si>
  <si>
    <t>min. 15cm</t>
  </si>
  <si>
    <t xml:space="preserve">10 pkt. </t>
  </si>
  <si>
    <t>nie mniej niż 12 cm</t>
  </si>
  <si>
    <t xml:space="preserve">Całkowita wysokość majtek: 44cm (+/-2 cm). </t>
  </si>
  <si>
    <t>Obwód w pachwinie udowej: 92cm (+/- 2cm).</t>
  </si>
  <si>
    <t>Pozycja 2. Spodenki do kolonoskopii</t>
  </si>
  <si>
    <t>Medyczne spodenki  jednorazowego użytku do kolonoskopii, z otworem w częśći tylnej.</t>
  </si>
  <si>
    <t>gramatura min. 28g/m2</t>
  </si>
  <si>
    <t xml:space="preserve">Dostępność w rozmiarach </t>
  </si>
  <si>
    <t>L i XL/XXL</t>
  </si>
  <si>
    <t>rozmiar uniwersalny</t>
  </si>
  <si>
    <t>tak</t>
  </si>
  <si>
    <t>Dostępny w 2 rozmiarach: L - 127 x 130cm (+/-1cm) i XL - 142 x 150cm (+/-1cm)</t>
  </si>
  <si>
    <t>Dostępny w rozmiarze  L i XL. Wymiary:  L-127 x 130cm (+/-1cm), XL-142 x 150cm (+/-1cm)</t>
  </si>
  <si>
    <t>Pozycja 5. Ochraniacze foliowe na obuwie</t>
  </si>
  <si>
    <t>Ochraniacze na buty foliowe z  Polietylenu, co najmniej o grubości 35 mikronów,  minimum 36 x 15 cm, niebieskie, opakowanie 100szt.</t>
  </si>
  <si>
    <t>Pozycja 6. Ochraniacze antypoślizgowe.</t>
  </si>
  <si>
    <t>Ochraniacze na buty włókninowo-foliowe, polipropylen + Polietylen min. 80 mikronów, rozmiar 40 x 16 cm, antypoślizgowe</t>
  </si>
  <si>
    <t>Włóknina piolipropylen</t>
  </si>
  <si>
    <t>min. 40 g/m2</t>
  </si>
  <si>
    <t>od 30 g/m2 do 39 g/m2</t>
  </si>
  <si>
    <t>Pozycja 1. Maska chirurgiczna dla osób noszących okulary</t>
  </si>
  <si>
    <t>Maska chirurgiczna wykonana z min. trzech warstw włóknin (celuloza, polipropylen, celuloza)</t>
  </si>
  <si>
    <t>Wyposażona w sztywnik zapewniający łatwe dopasowanie się maski do kształtu twarzy, wiązana na troki z grubą warstwą pianki przeciw parowaniu okularów</t>
  </si>
  <si>
    <t>Skuteczność filtracji bakteryjnej minimum 99,6%.  Maska typu II zgodnie z EN 14683</t>
  </si>
  <si>
    <t>Pakowana w kartoniki z oznaczeniem typu, rodzaju maski i spełnianej normy.</t>
  </si>
  <si>
    <t>Oznakowanie zewnętrznej strony maski dodatkowym oznaczeniem graficznym</t>
  </si>
  <si>
    <t>Nadruk na zewnętrznej stronie maski</t>
  </si>
  <si>
    <t>brak oznakowania</t>
  </si>
  <si>
    <t>Pozycja 2. Maska chirurgiczna</t>
  </si>
  <si>
    <t xml:space="preserve">Wyposażona w sztywnik zapewniający łatwe dopasowanie się maski do kształtu twarzy, wiązana na troki </t>
  </si>
  <si>
    <t>Ciśnienie różnicowe &lt; 25.00 pa/cm3</t>
  </si>
  <si>
    <t>Pozycja 3. Maska proceduralna</t>
  </si>
  <si>
    <t>Maska proceduralna z gumkami na uszy, niebieska, typu II, o efektywności filtracji równej 99%  lub wyższej</t>
  </si>
  <si>
    <t>Pozycja 4. Maska chirurgiczna typu IIR</t>
  </si>
  <si>
    <t>Pozycja 5. Maska respiratorowa</t>
  </si>
  <si>
    <t>Maska respiratorowa spełniająca wymogi klasy FFP3 wg EN 149:2001, zarejestrowana jako środek ochrony osobistej</t>
  </si>
  <si>
    <t xml:space="preserve">w kształcie stożka jednopanelowa, posiadająca w części środkowej zawór oddechowy ułatwiający oddychanie, w górnej części maski wyprofilowane usztywnienie na nos po stronie wewnętrznej (od strony twarzy) pianka zwiększająca komfort użytkowania i ułatwiająca oddychanie </t>
  </si>
  <si>
    <t>gumki na głowę wykonane z termoplastycznego bezlateksowego materiału ułatwiającego nakładanie maski</t>
  </si>
  <si>
    <t>skuteczność filtracji cząsteczkowej (dla cząsteczek 0,1 µm)</t>
  </si>
  <si>
    <t>powyżej 99,9%</t>
  </si>
  <si>
    <t xml:space="preserve">15 pkt. </t>
  </si>
  <si>
    <t>99,88-99,9%</t>
  </si>
  <si>
    <t>skuteczność filtracji bakteryjnej &gt;99,9%</t>
  </si>
  <si>
    <t>całkowite przesiąkanie do środka</t>
  </si>
  <si>
    <t>&lt; 0,605%</t>
  </si>
  <si>
    <t>0,605-0,7%</t>
  </si>
  <si>
    <t>penetracja aerozoli testowych &lt; 0,65%</t>
  </si>
  <si>
    <t>opór oddechowy przy wdechu i wydechu ≤ 2,45 mbar</t>
  </si>
  <si>
    <t>Pozycja 1. Czepek typu beret</t>
  </si>
  <si>
    <t>Czepek typu beret z gumką, dla pacjenta, jednorazowego użytku, nie sterylny, z włókniny o gramat. min. 12 g/m2</t>
  </si>
  <si>
    <t>Pozycja 2. Czepek pielęgniarski typu beret</t>
  </si>
  <si>
    <t>Gramatura włókniny zawierającej ponad 70% wiskozy</t>
  </si>
  <si>
    <t>26g/m2 i powyżej</t>
  </si>
  <si>
    <t xml:space="preserve">20pkt. </t>
  </si>
  <si>
    <t>powyżej 24 i mniej niż 26g/m2</t>
  </si>
  <si>
    <t>Pozycja 3. Czepek o kroju furażerki</t>
  </si>
  <si>
    <t>Czepek o kroju furażerki uniwersalny, oddychający z możliwością wywijania, wiązany na troki</t>
  </si>
  <si>
    <t>Część boczna wykonana z wzmocnionej włókniny pochłaniającej pot</t>
  </si>
  <si>
    <t>o gramaturze</t>
  </si>
  <si>
    <t>47g/m2 i powyżej</t>
  </si>
  <si>
    <t>powyżej 45 i nie mniej niż 47g/m2</t>
  </si>
  <si>
    <t>Część górna przewiewna z polipropylenu SMS o gramaturze max. 10g/m2</t>
  </si>
  <si>
    <t>Pozycja 1. Fartuch chirurgiczny barierowy</t>
  </si>
  <si>
    <t>Fartuch wykonany z pięciowarstwowej włókniny typu  SMMMS o gramaturze min. 35g/m².</t>
  </si>
  <si>
    <t>Rękawy fartucha klejone albo łączone szwami ultradźwiękowymi, min. poczwórrny szew, na całej długości rękawa, zakończone poliestrowym, niepylącym mankietem.</t>
  </si>
  <si>
    <t>Rozmiar  L, XL, XXL</t>
  </si>
  <si>
    <t xml:space="preserve">Zapięcie pod szyją o długości łącznej </t>
  </si>
  <si>
    <t>20cm i powyżej</t>
  </si>
  <si>
    <t xml:space="preserve">5 pkt. </t>
  </si>
  <si>
    <t>15 do 19cm</t>
  </si>
  <si>
    <t>Odporność na penetrację płynów szczególnie w obszarze wzmocnień</t>
  </si>
  <si>
    <t xml:space="preserve">200cm H₂0  i powyżej </t>
  </si>
  <si>
    <t>powyżej 150 i poniżej 200cm H₂0</t>
  </si>
  <si>
    <t>Pozycja 2. Fartuch chirurgiczny</t>
  </si>
  <si>
    <t>Fartuch wykonany z pięciowarstwowej włókniny typu  SMMMS o gramaturze min. 35 g/m².</t>
  </si>
  <si>
    <t>Rękawy fartucha klejone albo łączone szwami ultradźwiękowymi, min. poczwórny szew, na całej długości rękawa, zakończone poliestrowym, niepylącym mankietem.</t>
  </si>
  <si>
    <t>Odporność na penetrację płynów</t>
  </si>
  <si>
    <t xml:space="preserve"> 49cm H₂0  i powyżej </t>
  </si>
  <si>
    <t>powyżej 30 i poniżej 49cm H₂0</t>
  </si>
  <si>
    <t>Pozycja 1. ZESTAW UNIWERSALNY PODSTAWOWY</t>
  </si>
  <si>
    <t xml:space="preserve">Materiał obłożenia musi spełniać wymogi normy PN-EN 13795 1-3. Materiał serwet głównych musi posiadać min. 2 warstwy laminiatu </t>
  </si>
  <si>
    <t>1 x Serweta operacyjna z taśmą samoprzylepną o wymiarach 150-160cm x 200-210cm</t>
  </si>
  <si>
    <t>1 x Serweta z taśmą samoprzylepną o wymiarach 150-160cm x 240-250cm</t>
  </si>
  <si>
    <t>2 x Serwety boczne z taśmą samoprzylepną  o wymiarach 75-80cm x 90-95cm</t>
  </si>
  <si>
    <t>1 x Pokrowiec na stolik Mayo nieprzemakalny o wymiarach 75-80cm x 140-145cm</t>
  </si>
  <si>
    <t>1 x Serweta na stolik narzędziowy o wymiarach 150-160cm x 200-210cm</t>
  </si>
  <si>
    <t>Ręczniki chłonne min. 2szt.</t>
  </si>
  <si>
    <t>Taśma  samoprzylepna  dostosowana do zestawu</t>
  </si>
  <si>
    <t xml:space="preserve">Ściereczka nasączona alkoholem izopropylowym, pozostawia film który zapobiega uszkodzeniom naskórka </t>
  </si>
  <si>
    <t>Gramatura obłożenia</t>
  </si>
  <si>
    <t>105g/m2 i powyżej</t>
  </si>
  <si>
    <t>powyżej 95 i poniżej 105g/m2</t>
  </si>
  <si>
    <t>Odporność na penetrację płynów na całym obszarze</t>
  </si>
  <si>
    <t xml:space="preserve">980cm H₂0  i powyżej </t>
  </si>
  <si>
    <t>powyżej 950 i poniżej 980cm H₂0</t>
  </si>
  <si>
    <t>Pozycja 2. SET UNIWERSALNY WZMOCNIONY DUŻY</t>
  </si>
  <si>
    <t xml:space="preserve">Materiał obłożenia musi spełniać wymogi normy PN-EN 13795 1-3. Materiał serwet głównych musi posiadać min. 2 warstwy PE+PP (polietylen + polipropylen) w części podstawowej o gramaturze min. 59g/m2 oraz wzmocnienie min. 3-warstwowy laminat, spodnia warstwa laminat </t>
  </si>
  <si>
    <t xml:space="preserve">1 x serweta na stolik instr. 150x190 cm, wzmocniona </t>
  </si>
  <si>
    <t>1 x serweta lepna 150x240 cm (+/-5 cm), wzmocnienie min. 30x80 cm, zintegrowane oragnizatory na kable, przewody</t>
  </si>
  <si>
    <t>1 x serweta lepna 170x200 cm (+/-5 cm), wzmocnienie min. 49x80 cm, zintegrowane oragnizatory na kable, przewody</t>
  </si>
  <si>
    <t xml:space="preserve">1 x osłona na stolik Mayo 80x140-145 cm wzmocniona niebieska </t>
  </si>
  <si>
    <t xml:space="preserve">2 x ręcznik do rąk </t>
  </si>
  <si>
    <t xml:space="preserve">1 x kieszeń lepna dwukomorowa 2x15x40 cm </t>
  </si>
  <si>
    <t xml:space="preserve">2 x serweta z gazy 45x45 cm przeszyta z trokiem rtg 4w </t>
  </si>
  <si>
    <t xml:space="preserve">10 x kompres z gazy 10x10 cm z rtg 12w17n </t>
  </si>
  <si>
    <t xml:space="preserve">10 x kompres z gazy 5x5 cm z rtg 12w17n </t>
  </si>
  <si>
    <t xml:space="preserve">10 x kompres z gazy 10x20 cm z rtg 12w17n </t>
  </si>
  <si>
    <t xml:space="preserve">5 x tupfer z gazy 20x20 cm </t>
  </si>
  <si>
    <t>1 x fartuch chir. rozm. L o gramaturze min. 45g/m2</t>
  </si>
  <si>
    <t>2 x fartuch chir. rozm. XL (sterylnie zapakowany w opakowanie papier-folia)</t>
  </si>
  <si>
    <t>Gramatura łaty chłonnej (wzmocnienie)</t>
  </si>
  <si>
    <t>opakowanie typu TYVEC/Folia</t>
  </si>
  <si>
    <t>opakowanie transportowe</t>
  </si>
  <si>
    <t>podwójne: karton zewnętrzny, karton wewnętrzny</t>
  </si>
  <si>
    <t>pojedyńcze: karton, folia (worek foliowy)</t>
  </si>
  <si>
    <t xml:space="preserve">Zestaw sterylny, pakowany w sposób gwarantujący aseptyczny sposób aplikacji zawartości pakietu. Materiał obłożenia musi spełniać wymogi normy PN-EN 13795 1-3. </t>
  </si>
  <si>
    <t>Serwety, które posiadają lepiące brzegi, mają zapewniać stabilność obłożenia i jego szczelność w obecności stosowanych płynów oraz płynów ustrojowych</t>
  </si>
  <si>
    <t>Serwety obłożenia nie mogą zawierać włókien wiskozy i celulozy</t>
  </si>
  <si>
    <t>Materiał serwet głównych musi posiadać min. 2 warstwy PE+PP - polietylen, polipropylen foliowany, nieprzemakalny (grubość folii 33μ)  o min. gramaturze 60 g/m2 w części podstawowej + dodatkowo łata chłonna w części głównej o gramaturze min. 80 g/m2</t>
  </si>
  <si>
    <t>W dobrze widocznej części opakowania umieszczona etykieta pokazująca obrazkowo elementy wchodzące w skład zestawu oraz ich rozmiary. Na zestawie powinno być wyraźne oznaczenie kierunku rozkładania (system strzałek), a także miejsce lokalizacji na polu operacyjnym (np. głowa, stopa)</t>
  </si>
  <si>
    <t>1 x  serweta stołu Mayo, wzmocniona 75-80 x 140-145cm,  (wzmocnienie serwety min. 60 x 80cm)</t>
  </si>
  <si>
    <t>1 x  przyklejana serweta min. 150-160 x 240-250cm z dodatkową łatą chłonną 15x50 cm i organizatorami przewodów</t>
  </si>
  <si>
    <t>1 x serweta na stół do instrumentarium 150-160x190-200cm (wzmocnienie serwety min. 70x190cm)</t>
  </si>
  <si>
    <t>2 x przyklejane serwety z dodatkową łatą chłonną i organizatorami przewodów 75-80 x 90-95cm max. 80 x 95cm, łata chłonna min.15x50cm</t>
  </si>
  <si>
    <t>1 x taśma samoprzylepna min. 9 x 50cm</t>
  </si>
  <si>
    <t>4 x ręczniki do osuszania rąk 30,5x34 cm</t>
  </si>
  <si>
    <t>gramatura łaty chłonnej</t>
  </si>
  <si>
    <t xml:space="preserve"> ≥  80g</t>
  </si>
  <si>
    <t>75g - 79g</t>
  </si>
  <si>
    <t>min. 4</t>
  </si>
  <si>
    <t>2 lub 3</t>
  </si>
  <si>
    <t>materiał dobrze chłonący wodę</t>
  </si>
  <si>
    <t>opakowanie transportowe podwójne</t>
  </si>
  <si>
    <t>dyspenser plus karton transportowy</t>
  </si>
  <si>
    <t>pojedyńcze/ inne</t>
  </si>
  <si>
    <t>Pozycja 1. Zestaw uniwersalny ginekologiczny</t>
  </si>
  <si>
    <t>1 x serweta na stolik narzędziowy 140-150x190-200cm (owinięcie zestawu)</t>
  </si>
  <si>
    <t>1 x serweta na stolik Mayo  o wymiarach 75 -80cm x 140-145cm</t>
  </si>
  <si>
    <t>2 x serwety boczne 75-80 x 90-95cm przylepne na całej długości dłuższego boku</t>
  </si>
  <si>
    <t>1 x serweta dolna 175-185 x 175-185cm, przylepna</t>
  </si>
  <si>
    <t>1 x serweta górna 150-160 x 240-250cm, przylepna</t>
  </si>
  <si>
    <t>1 x taśma lepna min. 9 x 50cm</t>
  </si>
  <si>
    <t xml:space="preserve">min. 2 x ręcznik chłonny  20 x 30cm     </t>
  </si>
  <si>
    <t xml:space="preserve">1 x pęseta plastikowa długość min. 23cm                                                                                                                                            </t>
  </si>
  <si>
    <t xml:space="preserve"> 5 x tupfery duże                                                                                                                                                                </t>
  </si>
  <si>
    <t xml:space="preserve">1 x miska min. 150ml                                                                                                                                                                                                               </t>
  </si>
  <si>
    <t>1 x taca min.15x20cm</t>
  </si>
  <si>
    <t>Odporność na przenikanie płynów</t>
  </si>
  <si>
    <t xml:space="preserve">150cm H₂0  i powyżej </t>
  </si>
  <si>
    <t>powyżej 120 i poniżej 150cm H₂0</t>
  </si>
  <si>
    <t xml:space="preserve">wytrzymałość na rozrywanie na mokro/sucho </t>
  </si>
  <si>
    <t xml:space="preserve">130kPa i powyżej </t>
  </si>
  <si>
    <t>powyżej 110 i poniżej 130kPa</t>
  </si>
  <si>
    <t>Pozycja 2. Zestaw do operacji typu Meig's</t>
  </si>
  <si>
    <t xml:space="preserve"> Serwety wykonane z wielowarstwowej włókniny polipropylenowej   ze wzmocnieniem chłonnym.  Zestaw zgodny z normą EN 13795</t>
  </si>
  <si>
    <t xml:space="preserve">1x Fartuch chirurgiczny SMMMS  o gr. min. 40g/m2  rozmiar L  dł. 125-135cm. Rękawy zakończone elastycznym mankietem, krój prosty. Z tyłu zapinany na rzep o długości min. 15cm. Wskaźnik odporności na penetrację płynów powyżej 65 cm H₂O , odporność na penetrację mikrobiologiczną na mokro (Barrier Index) min. 5,5 na całej powierzchni. </t>
  </si>
  <si>
    <t xml:space="preserve">2 x Fartuch chirurgiczny SMMMS  o gr. min. 40g/m2, rozmiar XL  dł. 135 -140cm. Rękawy klejone, zakończone elastycznym mankietem, krój prosty. Z tyłu zapinany na rzep o długości min. 15cm. Wskaźnik odporności na penetrację płynów powyżej 65cm H₂O, odporność na penetrację mikrobiologiczną na mokro (Barrier Index) min. 5,5 na całej powierzchni. </t>
  </si>
  <si>
    <t>1x serweta na stolik Mayo  o wymiarach 75 -80cm x 140-145cm ze wzmocnieniem chłonnym zespolonym z folią PE na całej powierzchni wzmocnienia</t>
  </si>
  <si>
    <t>3 x serweta 75-80x90-95cm ze wzmocnieniem chłonnym, przylepna na dłuższym boku</t>
  </si>
  <si>
    <t xml:space="preserve">20 x kompresy 17N 16W 10x10cm z nitką RTG </t>
  </si>
  <si>
    <t>1 x ostrza nr 10</t>
  </si>
  <si>
    <t>1 x ostrza nr 20</t>
  </si>
  <si>
    <t>1 x folia operacyjna powierzchnia całkowita 38x25cm , powierzchnia lepna  28x25cm</t>
  </si>
  <si>
    <t>1 x opatrunek chłonny samoprzylepny 10x20cm</t>
  </si>
  <si>
    <t>powyżej 200kPa</t>
  </si>
  <si>
    <t>180 - 200kPa</t>
  </si>
  <si>
    <t xml:space="preserve">Pozycja 3. Zestaw ginekologiczny wzmocniony </t>
  </si>
  <si>
    <t>1 x Serweta na stolik narzędziowy w rozm. 140 x 190 cm, wzmocnienie 60 x 90cm</t>
  </si>
  <si>
    <t xml:space="preserve">1 x serweta na stolik Mayo w rozm. 80 x 145 cm, wzmocnienie 55 x 88 cm </t>
  </si>
  <si>
    <t>4 x ręcznik do rąk</t>
  </si>
  <si>
    <t xml:space="preserve">1 x taśma przylepna rozm.10 x 50 cm </t>
  </si>
  <si>
    <t xml:space="preserve">2 x serweta boczna 75 x 90 cm, wzmocnienie 37 x 90 cm, przylepna </t>
  </si>
  <si>
    <t>1 x serweta dolna 175 x 200 cm, wzmocnienie 50 x 75 cm, przylepna</t>
  </si>
  <si>
    <t xml:space="preserve"> 1 x serweta górna  150 x 240 cm, wzmocnienie 50 x 75 cm, przylepna </t>
  </si>
  <si>
    <t>1 x uchwyt typu rzep w rozm. 2 x 11 cm z podwójną blokadą</t>
  </si>
  <si>
    <t>2 x Fartuch wzmocniony w rozmiarze XL</t>
  </si>
  <si>
    <t>1 x Fartuch wzmocniony w rozmiarze L</t>
  </si>
  <si>
    <t xml:space="preserve">Obszar pokrywający pacjenta wykonany z laminatu 2-warstwowego o gramaturze min. 55g/m2 </t>
  </si>
  <si>
    <t>Odporność serwety głównej na penetrację płynów na całej powierzchni w tym w obszarze krytycznym obłożenia</t>
  </si>
  <si>
    <t>powyżej 200 cm H2O</t>
  </si>
  <si>
    <t>180-200 cm H2O</t>
  </si>
  <si>
    <t>Odporność serwety głównej na rozerwanie na sucho i mokro na całej powierzchni okrywającej pacjenta</t>
  </si>
  <si>
    <t>powyżej 180 kPa</t>
  </si>
  <si>
    <t>160 - 180 kPa</t>
  </si>
  <si>
    <t>Odporność serwety głównej na rozerwanie na sucho i mokro w strefie krytycznej (na wzmocnieniach)</t>
  </si>
  <si>
    <t>powyżej 280 kPa</t>
  </si>
  <si>
    <t>260 - 280 kPa</t>
  </si>
  <si>
    <t>Pozycja 1. Zestaw dla noworodka</t>
  </si>
  <si>
    <t>Kocyk flanelowy ze 100 % bawełny o masie powierzchniowej 160 ±16g/m2, o wym. 160-170 cm x 75-80 cm</t>
  </si>
  <si>
    <t>Serweta kompresowa o masie powierzchniowej 50 -52 g/m2, wym. 80-90 x 60-70 cm – 2 sztuki</t>
  </si>
  <si>
    <t>Podkład chłonny z pulpy celulozowe 60 - 70 x 60-70 cm</t>
  </si>
  <si>
    <t>Czapeczka dla noworodka – wykonana ze 100 % bawełnianej dzianiny o masie powierzchniowej 170± 5g/m2 o wym. 12 x 10 -11 cm</t>
  </si>
  <si>
    <t>Centymetr do mierzenia</t>
  </si>
  <si>
    <t xml:space="preserve">Chłonność serwety kompresowej </t>
  </si>
  <si>
    <t>&gt; 260%</t>
  </si>
  <si>
    <t xml:space="preserve">40pkt. </t>
  </si>
  <si>
    <t>240% do 260%</t>
  </si>
  <si>
    <t>Całość zapakowana w torebkę papierowo-foliową z wycięciami na kciuk. Torebka zawiera etykietę z identyfikacją wyrobu (nazwa zestawu i skład) oraz 4 naklejki do dokumentacji medycznej.</t>
  </si>
  <si>
    <t xml:space="preserve">Pozycja 1. Zestaw operacyjny do kraniotomi </t>
  </si>
  <si>
    <t xml:space="preserve">1 x Serweta  na stolik instrumentariuszki o  wymiarach 150-160 cm  x  190-200 cm, (owinięcie zestawu) </t>
  </si>
  <si>
    <t>1 x Serweta neurochirurgiczna o wymiarach 200-210cm x 280-290cm i otworem  o wym. 22 x 22cm (+/- 2cm) zabezpieczonym folią chirurgiczną, zintegrowana z trójkątnym workiem spustowym do przechwytywania płynów 70x100 cm (+/-5cm), z dodatkową warstwą chłonną 50-55x35-40 cm, obłożenie wykonane z włókniny trójwarstwowej o gramaturze min. 45g/m2, warstwa chłonna z min. 3-warstwowego laminatu, folia na spodniej warstwie</t>
  </si>
  <si>
    <t>2 x Serweta o wymiarach 45-50cm x 60-65cm, wykonana z laminatu min. trójwarstwowego, o strukturze plastra miodu, o gramaturze 105 g/m2</t>
  </si>
  <si>
    <t>1 x Taśma lepna 9-10 cm x 50 cm</t>
  </si>
  <si>
    <t>Serweta  na stolik Mayo nieprzemakalny o wymiarach  o wymiarach 75 -80cm x 140-145cm</t>
  </si>
  <si>
    <t>2 x Ręcznik do rąk</t>
  </si>
  <si>
    <t>Gramatura warstwy chłonnej</t>
  </si>
  <si>
    <t xml:space="preserve">Pozycja 2. Zestaw operacyjny do kręgosłupa </t>
  </si>
  <si>
    <t>1 x Serweta  na stolik instrumentariuszki o wymiarach 150-160cm x 190-200cm, wzmocniona, owinięcie zestawu</t>
  </si>
  <si>
    <t>1 x Serweta przylepna o wymiarach 150-160cm x 240-250cm. Obłożenie wykonane z laminatu dwuwarstwowego</t>
  </si>
  <si>
    <t>1 x Serweta przylepna o wymiarach 150-160cm x 200-210cm. Obłożenie wykonane z laminatu dwuwarstwowego</t>
  </si>
  <si>
    <t>2 x Serweta przylepna o wymiarach 75-80cm x 90-100 cm. Obłożenie wykonane z laminatu dwuwarstwowego</t>
  </si>
  <si>
    <t>1 x Osłona na kamerę, przewody o wym. 14x250 cm</t>
  </si>
  <si>
    <t>1 x Folia chirurgiczna 45x57 cm (+/- 3 cm)</t>
  </si>
  <si>
    <t xml:space="preserve">1 x Taśma lepna 9-10x50 cm </t>
  </si>
  <si>
    <t xml:space="preserve">1 x pean/kleszczyki do mycia pola operacyjnego o dł. 19-20 cm, plastikowy, jednorazowy </t>
  </si>
  <si>
    <t>1 x Osłona na stolik Mayo 80x140-145 cm, wzmocniona</t>
  </si>
  <si>
    <t>Gramatura</t>
  </si>
  <si>
    <t>59g/m2 i powyżej</t>
  </si>
  <si>
    <t>powyżej 55 i poniżej 59g/m2</t>
  </si>
  <si>
    <t>powyżej 180 i poniżej 200cm H₂0</t>
  </si>
  <si>
    <t>serweta MAYO wzmocniona na całej długości, składana teleskopowo do poz. 1, 2, 3</t>
  </si>
  <si>
    <t>kartonowe opakowanie transportowe</t>
  </si>
  <si>
    <t>Pozycja 1. Zestaw do chirurgii biodra</t>
  </si>
  <si>
    <t>Obłożenie sterylne, wzmocnione, zgodne z EN 13795 1-3 w zakresie parametrów podwyższonej funkcjonalności.</t>
  </si>
  <si>
    <t xml:space="preserve">Serwety 2-warstwowe na całej powierzchni, PP+PE bez zawartości wiskozy i celulozy. </t>
  </si>
  <si>
    <t xml:space="preserve">Gramatura podstawowa serwet min. 55 g/m2. W miejscach dodatkowych padów chłonnych gram. min. 110 g/m2.  </t>
  </si>
  <si>
    <t>Zdolność do absorbcji  min. 450%</t>
  </si>
  <si>
    <t>Zdolność do absorbcji  w miejscu padu chłonnego min. 950%</t>
  </si>
  <si>
    <t xml:space="preserve">1 x serweta na stolik narzędziowy, wzmocniona, 140-150 x 190-200cm </t>
  </si>
  <si>
    <t>1 x serweta samoprzylepna 170-180 x 290-300cm</t>
  </si>
  <si>
    <t>1 x serweta samoprzylepna typu U (9-11 x 90-95cm)  240-250cm x 280-290cm, z padem chłonny min. 150 x 160cm</t>
  </si>
  <si>
    <t>1 x serweta nieprzylepna 150-160 x 200-210cm</t>
  </si>
  <si>
    <t>1 x serweta nieprzylepna 75-80 x 90-95cm</t>
  </si>
  <si>
    <t xml:space="preserve">1 x osłona na kończynę 35 x 120-130cm </t>
  </si>
  <si>
    <t>2 x taśma samoprzylepna min. 9 x 50cm</t>
  </si>
  <si>
    <t xml:space="preserve">min. 2 x ręczniki min. 30 x 30 cm          </t>
  </si>
  <si>
    <t>Pozycja 2. Zestaw do chirurgii biodra II</t>
  </si>
  <si>
    <t>2 x serweta samoprzylepna min. 75 x 75cm</t>
  </si>
  <si>
    <t xml:space="preserve">1 x serweta do zabiegu biodra z padem chłonnym i workami po obu stronach 270-280 x 330-340cm (pad chłonny min. 60x135cm), otwór przylepny 18-20 x 20-22cm    </t>
  </si>
  <si>
    <t>Pozycja 3. Zestaw do chirurgii kolana</t>
  </si>
  <si>
    <t>1 x serweta nieprzylepna 150-160 x 175-185cm</t>
  </si>
  <si>
    <t>1 x serweta do operacji kolana z padem chłonnym i samouszczelniającym otworem 5 -6 x 7cm, 220-230 x 310-320cm (pad chłonny min. 105 x 150cm)</t>
  </si>
  <si>
    <t xml:space="preserve">1 x osłona na kończynę 35 x 80-85cm </t>
  </si>
  <si>
    <t xml:space="preserve">2 x taśma samoprzylepna min. 9 x 50cm </t>
  </si>
  <si>
    <t>Pozycja 1. Zestaw do laparoskopii</t>
  </si>
  <si>
    <t xml:space="preserve">Obłożenie wykonane z chłonnego laminatu polietylenu i włókniny  polipropylenowej o min. gramaturze 55 g/m², wzmocnionego włókniną o gramaturze min. 55g/m2.  </t>
  </si>
  <si>
    <t>1 x serweta  o wymiarach 250-270x300-310cm  z przylepnym oknem 27-28 x 29-30 cm i przezroczystymi kieszeniami na instrumenty chirurgiczne</t>
  </si>
  <si>
    <t>min. 2 Ręczniki chłonne min. 30 x 30cm</t>
  </si>
  <si>
    <t>Odporność materiału na przenikanie cieczy</t>
  </si>
  <si>
    <t>powyżej 180 i poniżej 200 cm H₂O</t>
  </si>
  <si>
    <t>Opakowanie transportowe:</t>
  </si>
  <si>
    <t>podwójny karton</t>
  </si>
  <si>
    <t>Pozycja 1. Zestaw do tarczycy</t>
  </si>
  <si>
    <t xml:space="preserve">Obszar pokrywający pacjenta wykonany z laminatu 3-warstwowego o gramaturze min. 65g/m2 </t>
  </si>
  <si>
    <t xml:space="preserve">1 x serweta na stolik narzędziowy o wymiarze 140-150 x 190-200cm </t>
  </si>
  <si>
    <t>Serweta z obłożeniem ramion stołu w rozm. min. 190-200/265-275 x 305-315cm, z przylepnym otworem w kształcie rombu 13-14 x 13-14cm i wzmocnieniem chłonnym min.60x75cm, ze zintegrowaną matą antypoślizgową na narzędzia 45-46 x 25-28cm, z 3 podwójnymi uchwytami na przewody</t>
  </si>
  <si>
    <t>Pozycja 1. Zestaw do otolaryngologii</t>
  </si>
  <si>
    <t>Obłożenie wykonane z min. dwuwarstwowego laminatu (PE+PP)</t>
  </si>
  <si>
    <t>1 x Serweta na stolik instrumentariuszki min. 150-160cm x 190-200cm, wzmocniona, owinięcie zestawu</t>
  </si>
  <si>
    <t>1 x Serweta zabiegowa o wymiarach 200-210cm x 280-290cm  z otworem samoprzylepnym o średnicy 15-16cm, umieszczonym na długości 80-85 cm od górnej krawędzi serwety</t>
  </si>
  <si>
    <t>1 x Taśma samoprzylepna 10 x 50cm</t>
  </si>
  <si>
    <t>1 x Serweta na stolik Mayo, nieprzemakalna o wymiarach 75 -80cm x 140-145cm, wzmocniona</t>
  </si>
  <si>
    <t xml:space="preserve">2 x Ręczniki chłonne </t>
  </si>
  <si>
    <t>Obłożenie o gramaturze</t>
  </si>
  <si>
    <t>od 59g/m2</t>
  </si>
  <si>
    <t>od 48 - 59g/m2</t>
  </si>
  <si>
    <t>Chłonność na przenikanie płynów</t>
  </si>
  <si>
    <t xml:space="preserve">200 cm H₂0  i powyżej </t>
  </si>
  <si>
    <t>180 i powyżej, mniej niż 200cm H₂0</t>
  </si>
  <si>
    <t>Pozycja 1. Zestaw do PCNL</t>
  </si>
  <si>
    <t>60g/m2 i powyżej</t>
  </si>
  <si>
    <t>powyżej 55 i poniżej 60g/m2</t>
  </si>
  <si>
    <t>800 i powyżej, mniej niż 899cm H₂0</t>
  </si>
  <si>
    <t>Pozycja 1. Zestaw serwet do zabiegów urologicznych TUR</t>
  </si>
  <si>
    <t>Serwety obłożenia wykonane z materiału dwuwarstwowego PE+PP o gramaturze min. 55g/m2 i chłonności warstwy zewnętrznej min. 450% zgodnie z normą EN-13795 1-3 o podwyższonej funkcjonalności</t>
  </si>
  <si>
    <t>1 x Serweta urologiczna z torbą na płyny z sitem o wymiarach 185-195cm x 200-210cm z otworami na genitalia 5-7cm i otworem 8-10 cm oraz osłoną na palec do badania per rectum</t>
  </si>
  <si>
    <t>1 x Serweta na stolik instrumentariuszki o wymiarach 140-150cm x 190-200cm</t>
  </si>
  <si>
    <t>1 x taśma samoprzylepna lub organizator przewodów</t>
  </si>
  <si>
    <t xml:space="preserve">min. 2 x ręczniki chłonne        </t>
  </si>
  <si>
    <t>wytrzymałość na wypychanie na mokro</t>
  </si>
  <si>
    <t>powyżej 180kPa</t>
  </si>
  <si>
    <t>od 100 do 180kPa</t>
  </si>
  <si>
    <t>wytrzymałość na wypychanie na sucho</t>
  </si>
  <si>
    <t>powyżej 190kPa</t>
  </si>
  <si>
    <t>od 100 do 190kPa</t>
  </si>
  <si>
    <t>Pozycja 2. Zestaw do cystoskopii</t>
  </si>
  <si>
    <t xml:space="preserve">Serwety obłożenia wykonane z materiału dwuwarstwowego PE+PP o gramaturze min. 55g/m2 i chłonności warstwy zewnętrznej min. 450%. Spełniające normę EN-13795 1-3. </t>
  </si>
  <si>
    <t>1 x Serweta z otworem 8-10cmx12-14cm umieszczonym nie centralnie o wymiarach min. 90-100 x 175-185cm</t>
  </si>
  <si>
    <t xml:space="preserve">1 x Serweta na stolik instrumentariuszki o wymiarach 100-110cm x 150-160cm </t>
  </si>
  <si>
    <t>2 x Osłona na kończyny 70-80cm x 120-130cm</t>
  </si>
  <si>
    <t>Pozycja 3. Fartuch urologiczny</t>
  </si>
  <si>
    <t xml:space="preserve">Fartuch urologiczny, barierowy, sterylny, rękaw zakończony elastycznym mankietem, z przodu fartucha zakładki poszerzające - zapewniające komfort w pozycji siedzącej, materiał w tej części ma być z nieprzemakalnej folii PE, wiązany z tyłu na troki. Rozmiar XL- dług. 145-155cm </t>
  </si>
  <si>
    <t xml:space="preserve">materiał w górnej części (karczek) </t>
  </si>
  <si>
    <t>typu Spunlace</t>
  </si>
  <si>
    <t>typu SMS</t>
  </si>
  <si>
    <t>Pozycja 1. Zestaw do cięć cesarskich</t>
  </si>
  <si>
    <t>Pokrowiec na stolik Mayo o wymiarach 75 -80cm x 140-145cm</t>
  </si>
  <si>
    <t>Owinięcie dla noworodka wykonane z miękkiej białej włókniny typu Spunlace min. 50g/m² o wym. 90 - 100cm x 100 - 110cm</t>
  </si>
  <si>
    <t>Serweta na stół instrumentariuszki o wymiarach 140- 50cm x 190-200cm z folii polietylenowej wzmocnionej włókniną polipropylenową na powierzchni min. 75cm x 190cm</t>
  </si>
  <si>
    <t xml:space="preserve">Taśma samoprzylepna min. 9cm x 50cm </t>
  </si>
  <si>
    <t>Rręczniki celulozowe min. 30x30cm min. 2 szt.</t>
  </si>
  <si>
    <t xml:space="preserve">gramatura serwet od 60 do 70 g/m2  </t>
  </si>
  <si>
    <t>Odporność na przesiąkanie płynów</t>
  </si>
  <si>
    <r>
      <t>od 100 do 199 cm H</t>
    </r>
    <r>
      <rPr>
        <vertAlign val="subscript"/>
        <sz val="10"/>
        <color indexed="8"/>
        <rFont val="Times New Roman"/>
        <family val="1"/>
        <charset val="238"/>
      </rPr>
      <t>2</t>
    </r>
    <r>
      <rPr>
        <sz val="10"/>
        <color indexed="8"/>
        <rFont val="Times New Roman"/>
        <family val="1"/>
        <charset val="238"/>
      </rPr>
      <t>O</t>
    </r>
  </si>
  <si>
    <t xml:space="preserve">siła wypychania na sucho </t>
  </si>
  <si>
    <t>170 kPa i powyżej</t>
  </si>
  <si>
    <t>od 100 do 169 kPa</t>
  </si>
  <si>
    <r>
      <t xml:space="preserve">Serweta główna wymiarach 250-260cm x 310-320cm, </t>
    </r>
    <r>
      <rPr>
        <b/>
        <sz val="10"/>
        <color indexed="8"/>
        <rFont val="Times New Roman"/>
        <family val="1"/>
        <charset val="238"/>
      </rPr>
      <t xml:space="preserve"> z przylepnym oknem o rozmiarach 15-16x15-17x12-15cm z folią chirurgiczną,</t>
    </r>
    <r>
      <rPr>
        <sz val="10"/>
        <color indexed="8"/>
        <rFont val="Times New Roman"/>
        <family val="1"/>
        <charset val="238"/>
      </rPr>
      <t xml:space="preserve"> otoczonym torbą do zbiórki płynów o wymiarach 80 - 90cm x 80-90cm,  z 2. zaworami i  kształtownikiem</t>
    </r>
  </si>
  <si>
    <t>Pozycja 1. Zestaw operacyjny do rozruszników</t>
  </si>
  <si>
    <t xml:space="preserve">1 x serweta zabiegowa 200x300-310 cm wykonana z włókniny SMS/SMMS o gramaturze min. 45g/m2, dwa otwory o wym. 9x12 cm, zabezpieczone folią chirurgiczną. Otwory umiejscowione na wysokości 120 cm od górnej krawędzi serwety, wokół otworów warstwa chłonna o wymiarach 80x95-100 cm, wykonana z laminatu trójwarstwowego o gramaturze min. 105 g/m2. Wymagane aby warstwa foliowa stanowiła spodnią część laminatu trójwarstwowego. </t>
  </si>
  <si>
    <t>1 x Serweta na stolik instrumentariuszki o wymiarach 150-160cm x 180-190cm, wzmocniona 60-70x180-190cm, służy jako owinięcie zestawu</t>
  </si>
  <si>
    <t>2 x Ręcznik chłonny</t>
  </si>
  <si>
    <t>1 x osłona na aparat RTG o wymiarach 140x140 cm, wykonana z niebarwionego polimeru o grubości 0,04-0,07mm, ściągnięta elastyczna gumką</t>
  </si>
  <si>
    <t>Warstwa chłonna serwety zabiegowej</t>
  </si>
  <si>
    <t>Odporność serwety zabiegowej na przenikanie płynów na całej powierzchni w tym w obszarze krytycznym</t>
  </si>
  <si>
    <t>Pozycja 1. Zestaw do operacji brzuszno-kroczowych</t>
  </si>
  <si>
    <t>Serweta operacyjna zintegrowana z ekranem anestozjologicznym i osłonami na kończyny, z otworem w okolicy jamy brzusznej otoczonym taśmą lepną o wym. 25-28cm x 30-33cm, z otworem w okolicy krocza 10-12cm x 15-17cm z zabezpieczeniem w postaci klapki, o wymiarach 250-260cm x 300-320cm</t>
  </si>
  <si>
    <t>Serweta główna wykonana z materiału dwuwarstwowego o gramaturze min. 55g/m2 ze wzmocnieniami w obszarze pola operacyjnego o gramaturze min. 109g/m2</t>
  </si>
  <si>
    <t>Serwety operacyjne obłożenia wykonane z materiału dwuwarstwowego PE+PP o gramaturze min. 55g/m2 i chłonności warstwy zewnętrznej min. 350% zgodnie z normą EN ISO 9073-6</t>
  </si>
  <si>
    <t>Łatwość użycia</t>
  </si>
  <si>
    <t>Łatwość zakładania na podłokietnik</t>
  </si>
  <si>
    <t>Produkt sprawia trudności podczas aplikacji.</t>
  </si>
  <si>
    <t>Pozycja 3. Osłona sondy USG</t>
  </si>
  <si>
    <t>Sterylna, jednorazowa osłona na sondę do USG. Rozmiar 15-16cm  x 60-65cm. W komplecie ze sterylnymi elementami: mocującymi, serwetą i żelem  a 20g</t>
  </si>
  <si>
    <t>Sterylna serweta o wymiarach mini. 40x40cm</t>
  </si>
  <si>
    <t>Pozycja 4. Osłona sondy USG</t>
  </si>
  <si>
    <t>Sterylna, jednorazowa osłona na sondę do USG. Rozmiar 13-14cm x 122-125cm. W komplecie ze sterylnymi elementami: mocującymi, serwetą i żelem  a 20g</t>
  </si>
  <si>
    <t>Sterylna serweta o wymiarach min. 40x40cm</t>
  </si>
  <si>
    <t>Sterylna, jednorazowa osłona na sondę do USG. Rozmiar 14-15cm x 244-250cm. W komplecie ze sterylnymi elementami: mocującymi, serwetą i żelem  a 20g</t>
  </si>
  <si>
    <t>Sterylna serweta o wymiarach minimum 40x40cm</t>
  </si>
  <si>
    <t xml:space="preserve">Osłona daje się łatwo założyć na używanej głowicy USG. </t>
  </si>
  <si>
    <t xml:space="preserve">Jednorazowa, sterylna, wysokiej jakości osłona na mikroskop Zeiss. Rozmiar 117-119 x 267-270cm. Do zastosowania w mikroskopie z jednym, dwoma lub trzema okularami. Soczewka płaska, o średnicy 65mm o dobrych właściwościach optycznych z materiału nietłukącego. Soczewka łatwa do usunięcia w razie konieczności.  </t>
  </si>
  <si>
    <t>Osłona daje się łatwo założyć na używane mikroskopy.</t>
  </si>
  <si>
    <t xml:space="preserve">Sterylna, jednorazowa osłona na sprzęt medyczny ściągnięta elastyczną gumką w kolorze niebieskim. Rozmiar 64-66cm x 127-130cm </t>
  </si>
  <si>
    <t>Mata na podłogę o wchłanialności płynów min. 1,5l, rozmiar 80-82 x 120-122cm, z możliwością przytwierdzania do podłogi</t>
  </si>
  <si>
    <t>Możliwość przytwierdzenia do podłogi</t>
  </si>
  <si>
    <t>Co najmniej 4 elementy lepne w narożnikach</t>
  </si>
  <si>
    <t>Co najmniej 2 elementy lepne w narożnikach</t>
  </si>
  <si>
    <t>Pozycja 1. Zestaw do dezynfekcji pola operacyjnego</t>
  </si>
  <si>
    <t>Produkt sterylny, pakowany w sposób gwarantujący aseptyczny sposób aplikacji zawartości pakietu</t>
  </si>
  <si>
    <t>Tupfer kula 20x20cm min. 7szt.</t>
  </si>
  <si>
    <t>Twardy pojemnik - 1 szt.</t>
  </si>
  <si>
    <t>Serweta o wymiarach:</t>
  </si>
  <si>
    <t>50 x 50cm</t>
  </si>
  <si>
    <t>+/- 1cm od wymiarów powyżej</t>
  </si>
  <si>
    <t>Korcang o długości</t>
  </si>
  <si>
    <t>min. 24cm</t>
  </si>
  <si>
    <t>23-23,9cm</t>
  </si>
  <si>
    <t>Pozycja 2. Zestaw do wkłuć centralnych</t>
  </si>
  <si>
    <t xml:space="preserve">Serweta z otworem 8-9cm samoprzylepnym wykonana z laminatu dwuwarstwowego o gramaturze min. 60g/m2 </t>
  </si>
  <si>
    <t>Imadło metalowe min. 14cm</t>
  </si>
  <si>
    <t>Pęseta metalowa</t>
  </si>
  <si>
    <t>Skalpel bezpieczny 11</t>
  </si>
  <si>
    <t>Gąbka do mycia pola – 2 szt</t>
  </si>
  <si>
    <t>Strzykawka 5ml</t>
  </si>
  <si>
    <t>Strzykawka 10ml</t>
  </si>
  <si>
    <t>Igła 1,2</t>
  </si>
  <si>
    <t>Igła 0,5</t>
  </si>
  <si>
    <t>70 x 80cm</t>
  </si>
  <si>
    <t>Wymiary serwety z otworem</t>
  </si>
  <si>
    <t>100 x 160cm</t>
  </si>
  <si>
    <t>+/- 5cm od wymiarów podanych powyżej</t>
  </si>
  <si>
    <t>Pozycja 1. Szczoteczki nasączone</t>
  </si>
  <si>
    <t xml:space="preserve">Szczoteczki do chirurgicznego mycia rąk z gąbką, nasączoną </t>
  </si>
  <si>
    <t xml:space="preserve">4% roztworem glukonianu chlorheksydyny </t>
  </si>
  <si>
    <t xml:space="preserve">40 pkt. </t>
  </si>
  <si>
    <t>innym roztworem</t>
  </si>
  <si>
    <t xml:space="preserve">Pozycja 2. Szczoteczki do chirurgicznego mycia rąk </t>
  </si>
  <si>
    <t>Pozycja 1. Skalpel bezpieczny</t>
  </si>
  <si>
    <t xml:space="preserve">Sterylny, wysuwany skalpel jednorazowy z plastikową rączką. Umożliwiający całkowite schowanie oraz wysunięcie ostrza i zablokowanie go w danej pozycji. Dostępny z ostrzami ze stali nierdzewnej w rozmiarach: 10, 11P, 15. </t>
  </si>
  <si>
    <t>Pozycja 2. Skalpel bezpieczny</t>
  </si>
  <si>
    <t>Sterylny, wysuwany skalpel jednorazowy z plastikową rączką. Umożliwiający całkowite schowanie oraz wysunięcie ostrza i zablokowanie go w danej pozycji. Dostępny z ostrzami ze stali nierdzewnej w rozmiarach: 20, 21, 22, 23, 24, 25A.</t>
  </si>
  <si>
    <t>Pozycja 3. Przyrząd do zdejmowania ostrzy</t>
  </si>
  <si>
    <t>Sterylny jednorazowy przyrząd do zdejmowania ostrzy chirurgicznych. Pozwala na łatwe i bezpieczne usuwanie wszystkich rozmiarów ostrzy o mocowaniach nr 3 i 4.</t>
  </si>
  <si>
    <t>Pozycja 4. Mata antypoślizgowa</t>
  </si>
  <si>
    <t>Sterylna, jednorazowa, miękka, antypoślizgowa mata wykonana z pianki PCV, pod spodem dwie , rozmiar min. 25cm x 40cm</t>
  </si>
  <si>
    <t xml:space="preserve">taśma przylepna o szerokości </t>
  </si>
  <si>
    <t>min. 2,5cm</t>
  </si>
  <si>
    <t>2cm</t>
  </si>
  <si>
    <t>Kontrastujący (ostrzegawczy) kolor</t>
  </si>
  <si>
    <t>żółty, pomarańczowy</t>
  </si>
  <si>
    <t>inny</t>
  </si>
  <si>
    <t>Pozycja 5. Pudełko na ostrza i igły</t>
  </si>
  <si>
    <t>Pozycja 6. Przyrząd do zdejmowania ostrzy</t>
  </si>
  <si>
    <t>Urządzenie do bezpiecznego zdejmowania ostrzy skalpeli 1 ręką, wyposażone w licznik, możliwość bezpiecznego zdjęcia 100 ostrzy, ergonomiczny uchwyt do przenoszenia, wsuwany w uchwyt ścienny/na powierzchnię</t>
  </si>
  <si>
    <t xml:space="preserve">Osłona foliowa o wymiarach min. 15cm x 240cm </t>
  </si>
  <si>
    <t>folia przeźroczysta</t>
  </si>
  <si>
    <t>Pozycja 1. Pokrowiec na zwłoki</t>
  </si>
  <si>
    <t>czarny</t>
  </si>
  <si>
    <t>inny nieprzeźroczysty</t>
  </si>
  <si>
    <t>Pozycja 1. Ręcznik do higieny pacjenta</t>
  </si>
  <si>
    <t>Jednorazowy, jednowarstwowy ręcznik chłonny do higieny pacjenta, ze specjalnej, wysokochłonnej celulozy typu air-laid,   bardzo miękki, delikatny dla skóry. Ręcznik nie rozrywa się po namoczeniu, składany.</t>
  </si>
  <si>
    <t>Wymiar ręcznika min. 25 x 60cm</t>
  </si>
  <si>
    <t>ręcznik bielony metodą bezchlorową</t>
  </si>
  <si>
    <t>Pozycja 2.  Podkład chłonny</t>
  </si>
  <si>
    <t>Jednorazowy podkład higieniczny, miękki, przyjazny dla skóry, o chłonności 1000 ml.</t>
  </si>
  <si>
    <t>Podkład min. trójwarstwowy:
- od strony pacjenta włóknina o gramaturze min. 10g/m2
- w środku warstwa pulpy celulozowej 
- od spodu folia PE o gramaturze min. 20g/m2 w kolorze niebieskim</t>
  </si>
  <si>
    <t xml:space="preserve">Wymiar podkładu min. 60x60cm max 70x70cm </t>
  </si>
  <si>
    <t>Boki zgrzane, zabezpieczone przed wyciekiem płynów</t>
  </si>
  <si>
    <t>warstwa chłonna bielona metodą bezchlorową, wolna od ftalanów</t>
  </si>
  <si>
    <t>bez oceny</t>
  </si>
  <si>
    <t>Dla lepszego rozprowadzania płynów, struktura pulpy celulozowej od strony pacjenta w kształcie  rombów, o wymiarze boku min 5,5 cm</t>
  </si>
  <si>
    <t>część chłonna</t>
  </si>
  <si>
    <t>zawiera absorbent wiążący ciecz</t>
  </si>
  <si>
    <t>bez absorbentu</t>
  </si>
  <si>
    <t>Pozycja 3. Jednorazowe śliniaki do karmienia pacjentów</t>
  </si>
  <si>
    <t>Śliniaki  składane, nieprzemakalne, o wymiarze min. 35x70cm</t>
  </si>
  <si>
    <t>Z kieszonką w dolnej części, wysokość kieszonki: 9,5cm.</t>
  </si>
  <si>
    <t>Sposób mocowania śliniaka</t>
  </si>
  <si>
    <t>2 taśmy samoprzylepne</t>
  </si>
  <si>
    <t>troki (wiązanie)</t>
  </si>
  <si>
    <t>Pozycja 4. Myjka jednorazowa do mycia ciała pacjenta w postaci rękawicy</t>
  </si>
  <si>
    <t>Myjka jednorazowa do mycia ciała pacjenta w postaci rękawicy bez palców, wykonana z  miękkiej, chłonnej włókniny.</t>
  </si>
  <si>
    <t xml:space="preserve">Aktywacja po lekkim zwilżeniu myjki w wodzie. </t>
  </si>
  <si>
    <t>Waga myjki max. 4 g.</t>
  </si>
  <si>
    <t>Pozycja 5. Myjka do mycia ciała pacjenta z celulozy typu Airlaid</t>
  </si>
  <si>
    <t>Myjka jednorazowa do mycia ciała pacjenta w postaci rękawicy bez palców, wykonana z  miękkiej, wysokochłonnej celulozy typu Airlaid</t>
  </si>
  <si>
    <t>Gramatura min. 55g/m2, pokryta delikatnym karbowaniem/wzorem na całej zewnętrznej powierzchni, o wymiarze min.16x23cm. Struktura myjki pozwala na delikatne masowanie skóry pacjenta w trakcie mycia. Wewnątrz rękawiczka posiada mocną warstwę nieprzemakalną z folii PE</t>
  </si>
  <si>
    <t xml:space="preserve">Opakowanie z praktycznym, higienicznym zamknięciem wielokrotnego użytku. </t>
  </si>
  <si>
    <t>Atest PZH</t>
  </si>
  <si>
    <t>Produkt posiada atest PZH</t>
  </si>
  <si>
    <t>Produkt nie posiada atest PZH</t>
  </si>
  <si>
    <t>Pozycja 6. Nieprzemakalny podkład chłonny, wielokrotnego użytku</t>
  </si>
  <si>
    <t>Nieprzemakalny podkład chłonny, wielokrotnego użytku, zbudowany  z warstwy nieprzemakalnej od strony łóżka, z delikatnej części chłonnej od strony pacjenta. Z zakładkami bawełnianymi do podwijania pod materac,  szerokość jednego skrzydełka: min. 45cm. Wymiar części chłonnej min. 85x 90cm, nieprzemakalny z wewnętrzną warstwą z PU (poliuretan). Warstwa chłonna od strony pacjenta, pokryta delikatnym sztucznym jedwabiem, pikowana szwem.</t>
  </si>
  <si>
    <t>Temperatura prania oraz nazwa producenta zaznaczona na wszytej etykietce produktu z boku. Pranie w normalnych warunkach.</t>
  </si>
  <si>
    <t>Mozliwość prania 300 razy</t>
  </si>
  <si>
    <t>Chłonność:</t>
  </si>
  <si>
    <t>2500ml i w zwyż</t>
  </si>
  <si>
    <t>od 2400 do 2499 ml</t>
  </si>
  <si>
    <t>Temperatura prania</t>
  </si>
  <si>
    <t>Pozycja 1. Zestaw operacyjny do ablacji</t>
  </si>
  <si>
    <t xml:space="preserve">1 x serweta na stolik instrumentariuszki 100 x 150cm, wykonana z laminatu dwuwartwowego o gramaturze min. 49 g/m2, chłonna na całej powierzchni, odporność na przenikanie cieczy min. 250cmH2O, służy jako owinięcie zestawu             </t>
  </si>
  <si>
    <t>1 x serweta zabiegowa 215-220 x 300-310cm wykonana z włókniny SMS/SMMS o gramaturze min. 45g/m2, zintegrowana z ochronną przezroczystą folią na panel sterowniczy umiejscowioną po prawej stronie pacjenta o wym. 75-80 x 300-310 cm, posiadająca dwa otwory lprzylepne o średnicy 9 cm. Wokół otworów warstwa chłonna o wym. 80x95-100 cm, wykonana z laminatu trójwarstwowego o gramaturze min. 105g/m2. Wymagane aby warstwa foliowa stanowiła spodnia część laminatu trójwarstwowego aby zapewnić maksymalną nieprzemakalność przy jednocześnie wysokiej chłonności. Odporność na przenikanie płynów w strefie krytycznej min. 950cmH2O</t>
  </si>
  <si>
    <t>1 x osłona na aparat RTG o wymiarach 140 x 140cm, wykonana z niebarwionego polimeru o grubości 0,04-0,07mm, ściągnięta elastyczna gumką</t>
  </si>
  <si>
    <t>Pozycja 1. Obłożenie do O-armu</t>
  </si>
  <si>
    <t>Obłożenie sterylne do systemu obrazowania śródoperacyjnego O- arm, typu „ TUBA”, przezierne dla poziomicy laserowej</t>
  </si>
  <si>
    <t>przylepce</t>
  </si>
  <si>
    <t xml:space="preserve">zintegrowane z osłoną </t>
  </si>
  <si>
    <t>nie zintegrowane</t>
  </si>
  <si>
    <t>Pozycja 1. Osłona na generator gamma finger II</t>
  </si>
  <si>
    <t xml:space="preserve">Sterylne osłony z folii na generator promieniowania gamma – Gamma Finder II </t>
  </si>
  <si>
    <t>Rozmiar osłony:</t>
  </si>
  <si>
    <t>8 -10cm x 30 - 38cm</t>
  </si>
  <si>
    <t>inne</t>
  </si>
  <si>
    <t>Pozycja 1. Bluza chirurgiczna wielokrotnego użytku</t>
  </si>
  <si>
    <t xml:space="preserve">zgodna z normą PN_EN 13795 w zakresie: pylenia, czystości pod względem cząstek stałych, wytrzymałości na wypychanie na sucho i wytrzymałości na rozciąganie na sucho. </t>
  </si>
  <si>
    <t>Temp. prania 95 st. C</t>
  </si>
  <si>
    <t>Bluza posiada: identyfikację wyrobu (LOT), trwałe oznaczenie rozmiaru kolorem kolorową lamówką  przy szyi</t>
  </si>
  <si>
    <t>Możliwość wyboru koloru przez użytkownika:</t>
  </si>
  <si>
    <t>9: szary, niebieski, szafirowy, granatowy, zielony, oliwkowy, zielony jasny, niebieski jasny, bordowy</t>
  </si>
  <si>
    <t>7,5pkt.</t>
  </si>
  <si>
    <t>7 w tym:  niebieski, szafirowy, granatowy, zielony, zielony jasny, niebieski jasny, bordowy</t>
  </si>
  <si>
    <t>Rozmiar:</t>
  </si>
  <si>
    <t>od S do XXXL (9 różnych rozmiarów)</t>
  </si>
  <si>
    <t>od S do XXL  (7 różnych rozmiarów)</t>
  </si>
  <si>
    <t>Pozycja 2. Spodnie chirurgiczne wielokrotnego użytku</t>
  </si>
  <si>
    <t xml:space="preserve">Zgodne z normą PN_EN 13795 w zakresie: pylenia, czystości pod względem cząstek stałych, wytrzymałości na wypychanie na sucho i wytrzymałości na rozciąganie na sucho. </t>
  </si>
  <si>
    <t>Spodnie posiadają: identyfikację wyrobu (LOT), trwałe oznaczenie rozmiaru kolorem kolorowymi trokami.</t>
  </si>
  <si>
    <t xml:space="preserve">od S do XXXL </t>
  </si>
  <si>
    <t>5pkt.</t>
  </si>
  <si>
    <t>od S do XXL</t>
  </si>
  <si>
    <t>Pozycja 3. Sukienka chirurgiczna wielokrotnego użytku</t>
  </si>
  <si>
    <t>zgodna z normą PN_EN 13795 w zakresie: pylenia, czystości pod względem cząstek stałych, wytrzymałości na wypychanie na sucho i wytrzymałości na rozciąganie na sucho.</t>
  </si>
  <si>
    <t>Ubranie posiada: identyfikację wyrobu (LOT), trwałe oznaczenie rozmiaru kolorem kolorową lamówką  przy szyi</t>
  </si>
  <si>
    <t>Pozycja 1. Pakiet do hemodializy na cewniku CVC</t>
  </si>
  <si>
    <t>Pakiet do hemodializy na cewniku CVC w opakowaniu typu podwójny blister z perforacją umożliwiającą oderwanie jednej z części w składzie:</t>
  </si>
  <si>
    <t>Na rozpoczęcie zabiegu:
- serweta z laminatu podfoliowaną z warstwą chłonna 50 x 35cm - 1 szt.
-kompresy 7,5 x 7,5 cm -  4 warstw - 4-6 szt.
-przylepiec 2 x 15cm - 1-2 szt.
-rękawice nitrylowe w zestawie rozmiar M - 4 szt.</t>
  </si>
  <si>
    <t>Na zakończenie zabiegu:
-kompresy 7,5x7,5 cm -  4 warstw -4-6 szt.
- przylepiec 2 x 15cm - 2 szt.
-rękawice nitrylowe w zestawie rozmiar M - 2 szt.</t>
  </si>
  <si>
    <t>Kompresy wykonane z włókniny o składzie 100% bawełny</t>
  </si>
  <si>
    <t>Rękawice nitrylowe teksturowane</t>
  </si>
  <si>
    <t>Pozycja 1. Pakiet do hemodializy na przetoce</t>
  </si>
  <si>
    <t>Rozpoczęcie o składzie:
- serweta z laminatu podfoliowaną z warstwą chłonna 50 x 35cm - 1 szt.
-kompresy  7,5 x 7,5 cm -  4 warstwy - 4 szt.
-opatrunki do mocowania kaniul 6 x 8cm - 2 szt.
-przylepiec 2 x 15cm - 2-4 szt.
-rękawice nitrylowe w zestawie rozmiar M - 2 szt.</t>
  </si>
  <si>
    <t>Zakończenie o składzie:
-kompresy  7,5x7,5 cm -  4 warstwy - 4 szt.
-opatrunki do zabezpieczenia wkłuć po dializie 3,8 x 7,2cm - 2szt.
-rękawice dla pacjenta rozmiar L - 1 szt.
-rękawice nitrylowe w zestawie rozmiar M - 2 szt.</t>
  </si>
  <si>
    <r>
      <t xml:space="preserve">Klasa palności </t>
    </r>
    <r>
      <rPr>
        <b/>
        <sz val="10"/>
        <color indexed="8"/>
        <rFont val="Times New Roman"/>
        <family val="1"/>
        <charset val="238"/>
      </rPr>
      <t>I</t>
    </r>
  </si>
  <si>
    <t>podwójne tj. karton zewnętrzny oraz karton wewnętrzny</t>
  </si>
  <si>
    <t>pojedyńcze tj. karton zewnętrzny oraz worek foliowy</t>
  </si>
  <si>
    <t>Pozycja 1. Zestaw do zabiegów okulistycznych</t>
  </si>
  <si>
    <t>1 x Serweta okulistyczna 100x135 cm (+/-5cm) z jedną kieszenią 25x26 cm (+/-1cm), otwór 10x10 cm z nacięciem na oko 8cm, z kształtką po obu stronach otworu, umożliwiającą odpowiednie ułożenie na twarzy pacjenta, kształtka umiejscowiona 3cm od krawędzi kieszeni.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</si>
  <si>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 xml:space="preserve">1 x Serweta na stolik instrumentariuszki 100x120 cm (+/-5cm), chłonna na całej powierzchni, wykonana z lamiantu dwuwarstwowego o gramaturze min. 59g/m2, odporność na przenikanie cieczy min. 200cmH2O, służy jako owinięcie zestawu </t>
  </si>
  <si>
    <t>2 x Fartuch chirurgiczny rozm. L, wykonany z materiału typu SMS/SMMS, posiadający miękkie poliestrowe mankiety nie powodujące nacisku na skórę, szerokie rękawy zapewniające swobodę ruchów, zapinane na szyi na rzepy w pasie wiązane na troki, odporność na przenikanie cieczy min. 30cmH2O</t>
  </si>
  <si>
    <t>Fartuch chirurgiczny gramatura</t>
  </si>
  <si>
    <t>45g/m2 i powyżej</t>
  </si>
  <si>
    <t>powyżej 40 i poniżej 45g/m2</t>
  </si>
  <si>
    <t xml:space="preserve">2 x Kieliszek plastikowy poj. 60 ml, przezroczysty ze skalą </t>
  </si>
  <si>
    <t xml:space="preserve">1 x osłona na Fako 45x65 cm </t>
  </si>
  <si>
    <t>Pozycja 2. Zestaw do iniekcji okulistycznych</t>
  </si>
  <si>
    <t>1 x serweta okulistyczna 70 x70 cm z otworem 10x10 cm z nacięciem na oko 8cm,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</si>
  <si>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1 x serweta na stolik instrumentariuszki 75 x 100cm, chłonna na całej powierzchni, wykonana z lamiantu dwuwarstwowego o gramaturze min. 59g/m2, odporność na przenikanie cieczy min. 200cmH2O, służy jako owinięcie zestawu</t>
  </si>
  <si>
    <t xml:space="preserve">4 x kompres z gazy 7,5 x 7,5cm </t>
  </si>
  <si>
    <t xml:space="preserve">1x patyczek higieniczny mały zakończony watką </t>
  </si>
  <si>
    <t>1 x cyrkiel/miarka 3,5/4,0 mm</t>
  </si>
  <si>
    <t xml:space="preserve">Pozycja 3. Serweta okulistyczna mała </t>
  </si>
  <si>
    <t>Serweta okulistyczna 70 x70 cm z otworem 10x10 cm z nacięciem na oko 8cm, otwór wypełniony folią chirurgiczną bakteriobójczą, warstwa przylepna i folia poliuretanowa są przeźroczyste, o wysokim współczynniku MVTR paraprzepuszczalności pary wodnej. Serweta wykonana z włókniny czterowarstwowej typu SMS/SMMS o gramaturze min. 45g/m2, odporność na przenikanie cieczy min. 50cm H2O.</t>
  </si>
  <si>
    <t>Pozycja 4. Serweta okulistyczna średnia</t>
  </si>
  <si>
    <t>Pozycja 5. Podłokietnik</t>
  </si>
  <si>
    <t>Pozycja 1. Podkład wysokochłonny, włókninowy  z substancją absorbującą i wiążącą  płyny, wymiar 60 x 90 cm</t>
  </si>
  <si>
    <t xml:space="preserve">Wszystkie zewnętrzne warstwy podkładu wykonane z włókniny, dzięki czemu minimalizuje się pocenie ciała. </t>
  </si>
  <si>
    <t>warstwa zewnętrzna trwale spojona z rdzeniem chłonnym</t>
  </si>
  <si>
    <t>od 1800 ml wzyż</t>
  </si>
  <si>
    <t>poniżej 1800 ml</t>
  </si>
  <si>
    <t>Pozycja 2. Podkłady ginekologiczne, poporodowe dla kobiet</t>
  </si>
  <si>
    <t>Długość podkładu gin. optymalnie zabezpieczająca pacjentkę</t>
  </si>
  <si>
    <t>Jednorazowy podkład higieniczny, miękki, przyjazny dla skóry, o chłonności 1500 ml.</t>
  </si>
  <si>
    <t>Wymiar podkładu 60 cm x 90 cm</t>
  </si>
  <si>
    <t>część chłonna zawiera rozdrobnioną pulpę celulozową i absorbent wiążący płyny</t>
  </si>
  <si>
    <t>Pozycja 4.  Podkład chłonny, higieniczny z absorbentem 40 x 60 cm</t>
  </si>
  <si>
    <t>Jednorazowy podkład higieniczny, miękki, przyjazny dla skóry, o chłonności 700 ml.</t>
  </si>
  <si>
    <t>Wymiar podkładu 40x60 cm.</t>
  </si>
  <si>
    <t>Pozycja 5. Czepek do mycia głowy</t>
  </si>
  <si>
    <t xml:space="preserve">zawierający w składzie: wodę, Diazolidinyl Urea, hamujący rozwór grzybów, pleśni  oraz flory a także morpholine lactate jako środek zapobiegający elektryzowaniu się włosów oraz chlorek cetylpirydyny. </t>
  </si>
  <si>
    <t>nie zawiera</t>
  </si>
  <si>
    <t xml:space="preserve">zawiera co najmniej 1 w/w związek chemiczny </t>
  </si>
  <si>
    <t>w opakowaniu zapewniającym możliwość podgrzewania w kuchence mikrofalowej do 15-20 sekund przy mocy 800 W</t>
  </si>
  <si>
    <t>Pozycja 6. Myjka jednorazowa z włókniny, do mycia ciała pacjenta w postaci prostokątnej rękawicy bez palców</t>
  </si>
  <si>
    <t>Pozycja 1. Jałowy zestaw do porodu</t>
  </si>
  <si>
    <t xml:space="preserve">chłonność włókniny </t>
  </si>
  <si>
    <t xml:space="preserve">powyżej 550% </t>
  </si>
  <si>
    <t>20 pkt.</t>
  </si>
  <si>
    <t>0pkt.</t>
  </si>
  <si>
    <t>Kompresy gazowe 10 x 20 cm  17 nitkowe 8 warstwowe min. 10 sztuk</t>
  </si>
  <si>
    <t>Kompresy gazowe 10 x 10 cm 17 nitkowe 8 warstwowe min. 10 sztuk</t>
  </si>
  <si>
    <t>Zacisk do pępowiny plastikowy 53-55mm – 2 sztuki</t>
  </si>
  <si>
    <t xml:space="preserve">Nożyczki metalowe do episiotomii wygięte anatomicznie ostro-tępe 16 cm </t>
  </si>
  <si>
    <t>rozmiar nożyczek</t>
  </si>
  <si>
    <t>18 cm (+/- 0,5cm)</t>
  </si>
  <si>
    <t>Nożyczki metalowe zagięte MAYO tępo-tępe min.15cm do przecięcia pępowiny</t>
  </si>
  <si>
    <t>Całość zapakowana w torebkę papierowo-foliową z wycięciami na kciuk. Torebka zawiera etykietę z identyfikacją wyrobu (nazwa zestawu, numer katalogowy i skład) w języku polskim oraz minimum 2 naklejki do dokumentacji medycznej. Zestaw zgodny z normą PN EN 13795.</t>
  </si>
  <si>
    <t>Pozycja 1. Jałowy zestaw do szycia krocza</t>
  </si>
  <si>
    <t>Kompresy gazowe 17 nitkowe 8 warstwowe 10x10 cm – 10 sztuk</t>
  </si>
  <si>
    <t>dodatkowe 5 szt.</t>
  </si>
  <si>
    <t>10 pkt.</t>
  </si>
  <si>
    <t xml:space="preserve">nie </t>
  </si>
  <si>
    <t>2. Kleszczyki metalowe jednorazowe do trzymania igły Mayo Hegar proste min. 18 cm</t>
  </si>
  <si>
    <t>rozmiar:</t>
  </si>
  <si>
    <t>20 cm (+/- 0,5cm)</t>
  </si>
  <si>
    <t>powyżej 18 i  poniżej 19,5 cm</t>
  </si>
  <si>
    <t>Nożyczki metalowe jednorazowe proste ostro-tępe – min. 14 cm</t>
  </si>
  <si>
    <t>Pęseta metalowa anatomiczna – min. 18cm</t>
  </si>
  <si>
    <t>Serweta foliowana celulozowo-polietylenowa 40-50g/m2, 90-100cm x 70-90cm (+/-20cm) jako owinięcie zestawu</t>
  </si>
  <si>
    <t xml:space="preserve">chłonność </t>
  </si>
  <si>
    <t>od 2000g</t>
  </si>
  <si>
    <t xml:space="preserve">min. 1800g i poniżej 2000g </t>
  </si>
  <si>
    <t>Całość zapakowana w torebkę papierowo-foliową z wycięciami na kciuk. Torebka zawiera etykietę z identyfikacją wyrobu (nazwa zestawu, numer katalogowy i skład) oraz minimum 2 naklejki do dokumentacji medycznej.  Zestaw zgodny z normą PN EN 13795.</t>
  </si>
  <si>
    <t>Pozycja 1. Laryngologia.</t>
  </si>
  <si>
    <t>1x Serweta na stolik narzędziowy rozm. 140x190 cm</t>
  </si>
  <si>
    <t xml:space="preserve">1x Fartuch chirurgiczny z włókniny SMMMS 35 g/m², długość120 cm </t>
  </si>
  <si>
    <t xml:space="preserve">2x Fartuch chirurgiczny z włókniny SMMMS 35 g/m², wzmocniony, długość 140 cm </t>
  </si>
  <si>
    <t xml:space="preserve">20 x Kompres gazowy wielkość 10x10 cm, nitka RTG, 17 nitek, 12 warstw, wiązany po 10 sztuk </t>
  </si>
  <si>
    <t>1x Ostrze chirurgiczne nr 15,</t>
  </si>
  <si>
    <t>1x Taśma przylepna włókninowa 9x50 cm</t>
  </si>
  <si>
    <t>2x Ręcznik chłonny rozm. 30x39 cm +/- 1cm</t>
  </si>
  <si>
    <t>1x Miska 250 ml , niebieska, skalowana, wysokość 5,5 cm, średnica 8,5 cm</t>
  </si>
  <si>
    <t xml:space="preserve">1x Kieliszek 60ml, wysokość 3 cm, średnica 5,8, przezroczysty, skalowany </t>
  </si>
  <si>
    <t xml:space="preserve">1x Strzykawka dwuczęściowa pojemności 10 ml </t>
  </si>
  <si>
    <t xml:space="preserve">1x Strzykawka dwuczęściowa pojemności 20ml </t>
  </si>
  <si>
    <t>1x Dren ssący, CH21, długość 300 cm</t>
  </si>
  <si>
    <t>1x Serweta 196x270cm z decentralnym otworem przylepnym 7x12 cm wykonana z jednorodnego, chłonnego laminatu, trójwarstwowego o gramaturze max 66 g/m2</t>
  </si>
  <si>
    <t>Pozycja 2. Tarczyca.</t>
  </si>
  <si>
    <t>1x Serweta na stolik narzędziowy 140x190 cm</t>
  </si>
  <si>
    <t>1x Fartuch chirurgiczny z włókniny SMMMS 35 g/m², długość 130 cm</t>
  </si>
  <si>
    <t>3x Fartuch chirurgiczny z włókniny SMMMS 35 g/m², wzmocniony, długość 140 cm</t>
  </si>
  <si>
    <t xml:space="preserve">1x Serweta na stolik Mayo 80x142 cm </t>
  </si>
  <si>
    <t>20 x Kompres gazowy wielkość 10x10 cm, nitka RTG, 17 nitek, 16 warstw, wiązany po 10 sztuk</t>
  </si>
  <si>
    <t>20 x Kompres gazowy wielkość 5x5 cm, 17 nitek, 12 warstw , wiązany po 10 sztuk</t>
  </si>
  <si>
    <t xml:space="preserve">10 x Tupfer gazowy wielkość 12x12 cm , kulka, z nitka RTG, wiązany po 10 sztuk </t>
  </si>
  <si>
    <t>1x Ostrze chirurgiczne nr 20</t>
  </si>
  <si>
    <t>1x Miska 500 ml, skalowana, wysokość 6 cm, średnica 11,7 cm</t>
  </si>
  <si>
    <t xml:space="preserve">1x Opatrunek chłonny, wyspowy w rozm. 10x15 cm </t>
  </si>
  <si>
    <t>1x Kieszeń na narzędzia dwukomorowa z folii PE 41x33 cm</t>
  </si>
  <si>
    <t>1 x Serweta z obłożeniem ramion stołu w rozm. min. 190-200/265-275 x 305-315cm, z przylepnym otworem w kształcie rombu 13-14 x 13-14cm i wzmocnieniem chłonnym min. 60 x 75cm, ze zintegrowaną matą antypoślizgową na narzędzia 45-46 x 25-28cm, z 3 podwójnymi uchwytami na przewody</t>
  </si>
  <si>
    <t>serweta MAYO wzmocniona na całej długości, składana teleskopowo do poz. 1, 2</t>
  </si>
  <si>
    <t>Raport walidacji i certyfikat walidacji procesu sterylizacji wydany przez zewnętrzną jednostkę certyfikującą</t>
  </si>
  <si>
    <t>Pozycja 1.  Set do chirurgii biodra</t>
  </si>
  <si>
    <t xml:space="preserve">Gramatura podstawowa serwet min. 55 g/m2. W miejscach dodatkowych padów chłonnych gram. min. 110g/m2.  </t>
  </si>
  <si>
    <t>1 x serweta samoprzylepna 170-180 x 250-300cm, z padem chłonnym min. 50 x 75cm</t>
  </si>
  <si>
    <t>1 x serweta samoprzylepna typu U (5-10 x 90-100cm)  200-250cm x 250-290cm, z padem chłonny min. 100 x 100 cm</t>
  </si>
  <si>
    <t>1 x serweta nieprzylepna 120-150 x 150-200cm</t>
  </si>
  <si>
    <t>50 x kompres z gazy RTG 10 x 20 cm, 17n 12w, przewiązane a10szt</t>
  </si>
  <si>
    <t>30 x kompres z gazy RTG 10 x 10 cm, 17n 12w, przewiązane a10szt</t>
  </si>
  <si>
    <t>3 x tupfer z gazy o wykroju  48 x 24 cm, 20n</t>
  </si>
  <si>
    <t>5 x ostrze do skalpela nr 18</t>
  </si>
  <si>
    <t>1 x strzykawka żaneta 100 ml</t>
  </si>
  <si>
    <t>1 x podstawka pod skalpele min. 3 miejsca</t>
  </si>
  <si>
    <t>1 x czyścik do koagulacji 5 x 5 cm ze znacznikiem RTG</t>
  </si>
  <si>
    <t>1 x opatrunek nieprzylepny 13,5 x 25 cm</t>
  </si>
  <si>
    <t>1 x opatrunek nieprzylepny 20 x 40 cm</t>
  </si>
  <si>
    <t>1 x pojemnik na igły i ostrza min 25 miejsc z funkcją bezpiecznego zdejmowania</t>
  </si>
  <si>
    <t>2 x butelka Redona próżniowa 400 ml</t>
  </si>
  <si>
    <t>1 x pojemnik plastikowy 500 ml, kolorowy</t>
  </si>
  <si>
    <t>1 x pojemnik plastikowy 250 ml, przeźroczysty</t>
  </si>
  <si>
    <t>2 x dren Redona z metalowym trokarem 14/4,67 CH/mm 80 cm</t>
  </si>
  <si>
    <t>1 x uchwyt plastikowy do elektrody czynnej 14 x 5,5 cm</t>
  </si>
  <si>
    <t>1 x elektroda czynna 320 cm monopolarna</t>
  </si>
  <si>
    <t>1 x uchwyt rzepowy do kabli 2 x 23 cm</t>
  </si>
  <si>
    <t>Pozycja 2. Set  do chirurgii kolana</t>
  </si>
  <si>
    <t xml:space="preserve">Koszula pacjenta zawiązywana na plecach, dla osób leżących lub z wkłuciem dolędźwiowym. Łatwe zakładanie i zdejmowanie u osób leżących, zawiązywana w pasie i przy szyi, z tyłu pacjenta. Koszula dla pacjenta z krótkim, wszytym rękawem o dł. 26 cm +/- 2cm (mierzona od ramienia) w kolorze niebieskim, wykonana z włókniny typu SMS, nieprześwitująca, niepyląca. </t>
  </si>
  <si>
    <t xml:space="preserve">Wykonane z miękkiej, nieprześwitującej, włókniny typu SMS lub SMMS, w pasie mocowane na gumkę. </t>
  </si>
  <si>
    <t>Pozycja 3. Fartuch ochronny, całkowicie podfoliowany, niesterylny</t>
  </si>
  <si>
    <t>Pozycja 4. Fartuch ochronny, podfoliowany w części przedniej, niesterylny--żółty</t>
  </si>
  <si>
    <t xml:space="preserve">Serwety wykonane z jednorodnego, chłonnego laminatu, 2-warstwowego (polipropylen, polietylen)  na całej powierzchni, pozbawione pylących i łatwopalnych włókien celulozy i wiskozy o gramaturze 58 g/m2. Dopuszcza się zestaw, w  którym komponenty do dezynfekcji (1 x pęseta plastikowa długość min. 23cm, 5 x tupfery duże, 1 x miska min. 150ml, 1 x taca min.15x20cm) pakowane są oddzielnie jako sterylny zestaw proceduralny i  razem w jedną torbę ze sterylnym zestawem zawierającym pozostałe elementy. </t>
  </si>
  <si>
    <t>1x serweta 190-200x190-200cm ze wzmocnieniem chłonnym, przylepna, 1 organizator przewodów typu rzep</t>
  </si>
  <si>
    <t>1x serweta 150-160x250-260cm ze wzmocnieniem chłonnym, przylepna. 1 organizator przewodów typu rzep</t>
  </si>
  <si>
    <t>10 x Tupfery z nitką RTG 20-25x20-25 kule o śr. 3 cm</t>
  </si>
  <si>
    <t>Odporność  serwety głównej na penetrację płynów w obszarze krytycznym</t>
  </si>
  <si>
    <r>
      <t>200cm H</t>
    </r>
    <r>
      <rPr>
        <vertAlign val="subscript"/>
        <sz val="10"/>
        <rFont val="Times New Roman"/>
        <family val="1"/>
        <charset val="238"/>
      </rPr>
      <t>2</t>
    </r>
    <r>
      <rPr>
        <sz val="10"/>
        <rFont val="Times New Roman"/>
        <family val="1"/>
        <charset val="238"/>
      </rPr>
      <t>O i powyżej</t>
    </r>
  </si>
  <si>
    <r>
      <t>powyżej 180 i poniżej 200cm H</t>
    </r>
    <r>
      <rPr>
        <vertAlign val="subscript"/>
        <sz val="10"/>
        <rFont val="Times New Roman"/>
        <family val="1"/>
        <charset val="238"/>
      </rPr>
      <t>2</t>
    </r>
    <r>
      <rPr>
        <sz val="10"/>
        <rFont val="Times New Roman"/>
        <family val="1"/>
        <charset val="238"/>
      </rPr>
      <t>O</t>
    </r>
  </si>
  <si>
    <t>Odporność  serwety głównej na rozerwanie na sucho i mokro w obszarze krytycznym</t>
  </si>
  <si>
    <r>
      <t xml:space="preserve">Skuteczność filtracji bakteryjnej minimum 99%. Maska </t>
    </r>
    <r>
      <rPr>
        <b/>
        <sz val="10"/>
        <rFont val="Times New Roman"/>
        <family val="1"/>
        <charset val="238"/>
      </rPr>
      <t xml:space="preserve">typu II </t>
    </r>
    <r>
      <rPr>
        <sz val="10"/>
        <rFont val="Times New Roman"/>
        <family val="1"/>
        <charset val="238"/>
      </rPr>
      <t>zgodnie z EN 14683</t>
    </r>
  </si>
  <si>
    <t>Maska chirurgiczna wykonana z min. czterech warstw włóknin (SMS, Spunbond, Meltblown, polipropylen+ polietylen) z paskiem piankowym przeciw parowaniu</t>
  </si>
  <si>
    <r>
      <t xml:space="preserve">Maska </t>
    </r>
    <r>
      <rPr>
        <b/>
        <sz val="10"/>
        <rFont val="Times New Roman"/>
        <family val="1"/>
        <charset val="238"/>
      </rPr>
      <t>typu II R</t>
    </r>
    <r>
      <rPr>
        <sz val="10"/>
        <rFont val="Times New Roman"/>
        <family val="1"/>
        <charset val="238"/>
      </rPr>
      <t xml:space="preserve"> zgodnie z EN 14683. Odporność na spryskanie min. 20kPa</t>
    </r>
  </si>
  <si>
    <t>Skuteczność filtracji bakteryjnej minimum 99,4%.</t>
  </si>
  <si>
    <t>Koszula dla pacjenta wkładana przez głowę</t>
  </si>
  <si>
    <t>Majtki jednorazowe dla pacjenta M/L i XL/XXl</t>
  </si>
  <si>
    <t>Fartuch ochronny, całkowicie podfoliowany, niesterylny</t>
  </si>
  <si>
    <t>Fartuch ochronny, podfoliowany w części przedniej, niesterylny-żółty</t>
  </si>
  <si>
    <t xml:space="preserve">Zestaw do dezynfekcji pola operacyjnego </t>
  </si>
  <si>
    <r>
      <t xml:space="preserve">Szczoteczki do chirurgicznego mycia rąk z gąbką, nasączoną </t>
    </r>
    <r>
      <rPr>
        <strike/>
        <sz val="10"/>
        <rFont val="Times New Roman"/>
        <family val="1"/>
        <charset val="238"/>
      </rPr>
      <t>4%</t>
    </r>
  </si>
  <si>
    <t xml:space="preserve">Sterylny, wysuwany skalpel jednorazowy w rozmiarach: 10, 11P, 15. </t>
  </si>
  <si>
    <t xml:space="preserve">Półmaska ochronna  FFP3 </t>
  </si>
  <si>
    <t>Czepek typu beret z gumką jednorazowego użytku dla pacjenta</t>
  </si>
  <si>
    <t>Czepek pielęgniarski typu beret z gumką o gramaturze min. 24g/m2</t>
  </si>
  <si>
    <t xml:space="preserve">Zestaw do chirurgii biodra II                                                                                                                                                                                                                                                                                                                                                      </t>
  </si>
  <si>
    <t xml:space="preserve">Zestaw do operacji tarczycy. </t>
  </si>
  <si>
    <t xml:space="preserve">Zakres 1.  SERWETY JEDNORAZOWE, STERYLNE </t>
  </si>
  <si>
    <t>Zakres 2  MASKI CHIRURGICZNE I PROCEDURALNE</t>
  </si>
  <si>
    <t xml:space="preserve">Zakres 3.  CZEPKI </t>
  </si>
  <si>
    <t>Zakres 4.  FARTUCHY CHIRURGICZNE STERYLNE,  JEDNORAZOWE</t>
  </si>
  <si>
    <t>Zakres 5. ZESTAWY UNIWERSALNE PODSTAWOWE</t>
  </si>
  <si>
    <t>Zakres 6. ZESTAWY UNIWERSALNE WZMOCNIONE</t>
  </si>
  <si>
    <t xml:space="preserve">Zakres 7. ZESTAWY DLA NEUROCHIRURGII </t>
  </si>
  <si>
    <t xml:space="preserve">Zakres 8. ZESTAWY DLA ORTOPEDII </t>
  </si>
  <si>
    <t>Zakres 9. ZESTAWY DO LAPAROSKOPII</t>
  </si>
  <si>
    <t>Zakres 10. ZESTAWY DO TARCZYCY</t>
  </si>
  <si>
    <t>Zakres 11. PAKIET OKULISTYCZNY</t>
  </si>
  <si>
    <t>Zakres 12. SETY OPERACYJNE</t>
  </si>
  <si>
    <t>Zakres 13. SETY DLA ORTOPEDII</t>
  </si>
  <si>
    <t>Zakres 14. ZESTAWY UNIWERSALNE GINEKOLOGICZNE</t>
  </si>
  <si>
    <t xml:space="preserve">Zakres 15.  ZESTAWY DLA LARYNGOLOGII </t>
  </si>
  <si>
    <t>Zakres 16. ZESTAWY  DO PCNL</t>
  </si>
  <si>
    <t>Zakres 17. ZESTAWY DLA UROLOGII ENDOSKOPOWEJ</t>
  </si>
  <si>
    <t>Zakres 18  ZESTAWY DO CIĘĆ CESARSKICH</t>
  </si>
  <si>
    <t>Zakres 19. ZESTAWY DO ROZRUSZNIKÓW</t>
  </si>
  <si>
    <t>Zakres 20. ZESTAWY DO OPERACJI BRZUSZNO–KROCZOWYCH</t>
  </si>
  <si>
    <t>Zakres 21. OBŁOŻENIA  DO  ZABIEGÓW ABLACJI</t>
  </si>
  <si>
    <t>Ubranie jednorazowego użytku</t>
  </si>
  <si>
    <t>Bluza włókninowa, pakowana pojedynczo</t>
  </si>
  <si>
    <t>Spodnie włókninowe, jednorazowego uzytku, pakowane pojedynczo</t>
  </si>
  <si>
    <t>Pozycja 5.  Bluza włókninowa, pakowana pojedynczo</t>
  </si>
  <si>
    <t>Jednorazowa bluza wykonana z włókniny typu sms  o gramaturze 40g/m2, przepuszczającej powietrze, antystatyczne, niepyląca, bezlateksowa, z krótkim rękawem (rękaw wszywany, podwinięty i podszyty) z trzema kieszeniami, nieprześwitujące, wycięcie V pod szyją, wykończone lamówką. Metka bluzy widoczna przed rozłożeniem. Bluza  powinna spełniać wymagania użytkowe wg normy PN-EN 13795  Rozmiary S, M, L, XL, XXL. Bluza pakowana pojedyńczo.</t>
  </si>
  <si>
    <t xml:space="preserve">Zakres 15.  OBŁOŻENIA  DLA OTOLARYNGOLOGII </t>
  </si>
  <si>
    <t>Zakres 16. OBŁOŻENIA DO PCNL</t>
  </si>
  <si>
    <t>Zakres 17. OBŁOŻENIA DLA UROLOGII ENDOSKOPOWEJ</t>
  </si>
  <si>
    <t>Zakres 18. OBŁOŻENIA DO CIĘĆ CESARSKICH</t>
  </si>
  <si>
    <t>Zakres 19. OBŁOŻENIA DO ROZRUSZNIKÓW</t>
  </si>
  <si>
    <t>Zakres 20. OBŁOŻENIA DO OPERACJI BRZUSZNO–KROCZOWYCH</t>
  </si>
  <si>
    <r>
      <t>Pozycja 1. Osłona</t>
    </r>
    <r>
      <rPr>
        <sz val="10"/>
        <rFont val="Times New Roman"/>
        <family val="1"/>
        <charset val="238"/>
      </rPr>
      <t xml:space="preserve"> </t>
    </r>
    <r>
      <rPr>
        <b/>
        <sz val="10"/>
        <rFont val="Times New Roman"/>
        <family val="1"/>
        <charset val="238"/>
      </rPr>
      <t>na przewody sterylna</t>
    </r>
  </si>
  <si>
    <r>
      <t>Pokrowiec na zwłoki</t>
    </r>
    <r>
      <rPr>
        <sz val="10"/>
        <rFont val="Times New Roman"/>
        <family val="1"/>
        <charset val="238"/>
      </rPr>
      <t xml:space="preserve"> z włókniny, o gramaturze min. 40g, na troki, o wymiarach rozmiar 220-230cm x 190-200cm</t>
    </r>
  </si>
  <si>
    <r>
      <t>od 91</t>
    </r>
    <r>
      <rPr>
        <vertAlign val="superscript"/>
        <sz val="10"/>
        <rFont val="Times New Roman"/>
        <family val="1"/>
        <charset val="238"/>
      </rPr>
      <t>0</t>
    </r>
    <r>
      <rPr>
        <sz val="10"/>
        <rFont val="Times New Roman"/>
        <family val="1"/>
        <charset val="238"/>
      </rPr>
      <t>C wzwyż</t>
    </r>
  </si>
  <si>
    <r>
      <t>od 80</t>
    </r>
    <r>
      <rPr>
        <vertAlign val="superscript"/>
        <sz val="11"/>
        <rFont val="Calibri"/>
        <family val="2"/>
        <charset val="238"/>
      </rPr>
      <t>0</t>
    </r>
    <r>
      <rPr>
        <sz val="11"/>
        <rFont val="Calibri"/>
        <family val="2"/>
        <charset val="238"/>
      </rPr>
      <t>C</t>
    </r>
    <r>
      <rPr>
        <sz val="10"/>
        <rFont val="Times New Roman"/>
        <family val="1"/>
        <charset val="238"/>
      </rPr>
      <t xml:space="preserve"> do 90</t>
    </r>
    <r>
      <rPr>
        <vertAlign val="superscript"/>
        <sz val="10"/>
        <rFont val="Times New Roman"/>
        <family val="1"/>
        <charset val="238"/>
      </rPr>
      <t>0</t>
    </r>
    <r>
      <rPr>
        <sz val="10"/>
        <rFont val="Times New Roman"/>
        <family val="1"/>
        <charset val="238"/>
      </rPr>
      <t xml:space="preserve">C </t>
    </r>
  </si>
  <si>
    <r>
      <rPr>
        <b/>
        <sz val="10"/>
        <rFont val="Times New Roman"/>
        <family val="1"/>
        <charset val="238"/>
      </rPr>
      <t xml:space="preserve">Bluza chirurgiczna </t>
    </r>
    <r>
      <rPr>
        <sz val="10"/>
        <rFont val="Times New Roman"/>
        <family val="1"/>
        <charset val="238"/>
      </rPr>
      <t>wielokrotnego użytku wykonana z niepylącej tkaniny o składzie 50-60% bawełny oraz 40-50% poliestru oraz  1-2 % nitki węglowej i gramaturze 125 (+/- 5g/m2); średnia przepuszczalność powietrza wynosi powyżej 45 cm³/cm²*s</t>
    </r>
  </si>
  <si>
    <r>
      <rPr>
        <b/>
        <sz val="10"/>
        <rFont val="Times New Roman"/>
        <family val="1"/>
        <charset val="238"/>
      </rPr>
      <t xml:space="preserve">Spodnie chirurgiczne </t>
    </r>
    <r>
      <rPr>
        <sz val="10"/>
        <rFont val="Times New Roman"/>
        <family val="1"/>
        <charset val="238"/>
      </rPr>
      <t>wielokrotnego użytku wykonane z niepylącej tkaniny o składzie 50-60% bawełny oraz 40-50% poliestru oraz  1-2 % nitki węglowej i gramaturze 125 (+/- 5g/m2); średnia przepuszczalność powietrza wynosi powyżej 45 cm³/cm²/s,</t>
    </r>
  </si>
  <si>
    <r>
      <rPr>
        <b/>
        <sz val="10"/>
        <rFont val="Times New Roman"/>
        <family val="1"/>
        <charset val="238"/>
      </rPr>
      <t xml:space="preserve">Sukienka wielokrotnego użytku </t>
    </r>
    <r>
      <rPr>
        <sz val="10"/>
        <rFont val="Times New Roman"/>
        <family val="1"/>
        <charset val="238"/>
      </rPr>
      <t>wykonana z niepylącej tkaniny o składzie 50-60% bawełny  oraz 40-50% poliestru oraz  1-2 % nitki węglowej i gramaturze 125 (+/- 5g/m2); średnia przepuszczalność powietrza wynosi powyżej 45 cm³/cm²/s</t>
    </r>
  </si>
  <si>
    <t>Podłokietnik na fotel, sterylny o wym. 35 x 75cm (+/-2cm) wykonany z laminatu dwuwartwowego o gramaturze min. 59 g/m2, odporność na przenikanie cieczy min. 200cmH2O. Pakowane po 2 szt.</t>
  </si>
  <si>
    <r>
      <t xml:space="preserve">Klasa palności </t>
    </r>
    <r>
      <rPr>
        <b/>
        <sz val="10"/>
        <rFont val="Times New Roman"/>
        <family val="1"/>
        <charset val="238"/>
      </rPr>
      <t>I</t>
    </r>
    <r>
      <rPr>
        <sz val="10"/>
        <rFont val="Times New Roman"/>
        <family val="1"/>
        <charset val="238"/>
      </rPr>
      <t xml:space="preserve"> </t>
    </r>
  </si>
  <si>
    <t>chłonność serwet</t>
  </si>
  <si>
    <t>materiał słabo lub w ogóle nie chłonący wody</t>
  </si>
  <si>
    <r>
      <t xml:space="preserve">Klasa palności </t>
    </r>
    <r>
      <rPr>
        <b/>
        <sz val="10"/>
        <rFont val="Times New Roman"/>
        <family val="1"/>
        <charset val="238"/>
      </rPr>
      <t>I</t>
    </r>
  </si>
  <si>
    <r>
      <rPr>
        <sz val="10"/>
        <color indexed="8"/>
        <rFont val="Times New Roman"/>
        <family val="1"/>
        <charset val="238"/>
      </rPr>
      <t xml:space="preserve">900cm H₂0  i powyżej </t>
    </r>
  </si>
  <si>
    <r>
      <t>Serweta główna wykonana z laminatu dwuwarstwowego o wymiarach 180-</t>
    </r>
    <r>
      <rPr>
        <sz val="10"/>
        <color indexed="8"/>
        <rFont val="Times New Roman"/>
        <family val="1"/>
        <charset val="238"/>
      </rPr>
      <t xml:space="preserve">200cm x 300-310cm, w części centralnej wyposażona w otwór o wymiarach: 20-22cm x 23-25cm otoczony taśma samoprzylepną, zintegrowany bezpośrednio z długim workiem z usztywnionym brzegiem przeznaczonym do przechwytywania płynów. </t>
    </r>
  </si>
  <si>
    <r>
      <t>Serweta na stolik instrumentariuszki o wymiarach 100-</t>
    </r>
    <r>
      <rPr>
        <sz val="10"/>
        <color indexed="8"/>
        <rFont val="Times New Roman"/>
        <family val="1"/>
        <charset val="238"/>
      </rPr>
      <t>140 x 150-190cm</t>
    </r>
  </si>
  <si>
    <r>
      <t xml:space="preserve">Serweta główna wymiarach 250-260cm x 310-320cm,  </t>
    </r>
    <r>
      <rPr>
        <sz val="10"/>
        <color indexed="8"/>
        <rFont val="Times New Roman"/>
        <family val="1"/>
        <charset val="238"/>
      </rPr>
      <t>z przylepnym oknem o rozmiarach 18-19 x 26-28 x 30-32cm z folią chirurgiczną otoczonym torbą do zbiórki płynów o wymiarach 80 - 90cm x 80-90cm,  z 2. zaworami i  kształtownikiem</t>
    </r>
  </si>
  <si>
    <r>
      <t xml:space="preserve"> </t>
    </r>
    <r>
      <rPr>
        <sz val="10"/>
        <color indexed="8"/>
        <rFont val="Times New Roman"/>
        <family val="1"/>
        <charset val="238"/>
      </rPr>
      <t>200 cm H₂0 i powyżej</t>
    </r>
  </si>
  <si>
    <t>Pozycja 2. Zestaw do cięć cesarskich z mniejszym otworem</t>
  </si>
  <si>
    <t>Zestaw do dozowania płynów z przeźroczystym, plastikowym 1l pojemnikiem z podziałką i serw. o wymiarach 75-80x75-80cm</t>
  </si>
  <si>
    <t xml:space="preserve"> Serweta sterylna, jednorazowa z otworem samoprzylepnym o śr. 7-9cm, o gram. min. 55g/m2 i wym. 75-80cm x 90-95cm </t>
  </si>
  <si>
    <t>Serweta sterylna, jednorazowa z otworem samoprzylepnym o śr. 7-9cm, o gram. min. 55g/m2 i wym. min. 120-130cm x 150-160cm</t>
  </si>
  <si>
    <t>ze wzmocnieniami wykonanymi z mikroporowatego laminatu o gramaturze min. 40g/m2, wzocnienia z przodu i na min. 3/4 rękawów</t>
  </si>
  <si>
    <r>
      <t>Prześcieradło nie sterylne włókninowe o gramaturze min. 40g/m</t>
    </r>
    <r>
      <rPr>
        <vertAlign val="superscript"/>
        <sz val="10"/>
        <rFont val="Times New Roman"/>
        <family val="1"/>
        <charset val="238"/>
      </rPr>
      <t>2</t>
    </r>
    <r>
      <rPr>
        <sz val="10"/>
        <rFont val="Times New Roman"/>
        <family val="1"/>
        <charset val="238"/>
      </rPr>
      <t xml:space="preserve"> o wym. 140cm x 200cm</t>
    </r>
  </si>
  <si>
    <t>Pokrowiec na zwłoki z włókniny, na troki, kolor czarny rozmiar: 220-230cm x 190-200cm</t>
  </si>
  <si>
    <t>Do wyboru Zamawiającego dostępne 2 rozmiary:  M/L i XL/XXL</t>
  </si>
  <si>
    <t>Wysokość majtek na lini biodra (głębokość), dająca komfort pacjentowi-rozmiar M/L</t>
  </si>
  <si>
    <t>Wysokość majtek na lini biodra (głębokość), dająca komfort pacjentowi-rozmiar XL/XXL</t>
  </si>
  <si>
    <t>Kolor: ciemnogranatowy lub inny ciemny,  pozwalający zchować intymność pacjent</t>
  </si>
  <si>
    <t>kolor:</t>
  </si>
  <si>
    <t>Wymiar: 60 x 90cm</t>
  </si>
  <si>
    <t>od 35cm włącznie do 40cm włącznie</t>
  </si>
  <si>
    <t xml:space="preserve">Podkład min. trójwarstwowy:
- od strony pacjenta włóknina o gramaturze min. 10g/m2
- w środku warstwa pulpy celulozowej 
- od spodu folia PE o gramaturze min. 20g/m2 </t>
  </si>
  <si>
    <t>Dla lepszego skutecznego mycia skóry, cała zewnętrzna strona włókniny posiada wypukłą strukturę pęcherzykowatą, dzięki czemu w czasie procedury mycia skóra jest masowana</t>
  </si>
  <si>
    <t>Prześcieradła chłonne jednorazowego użytku, składane, podfoliowane, z wysokochłonnej, miękkiej celulozy typu Air Laid z 2 paskami bocznymi zapobiegającymi wyciekom.</t>
  </si>
  <si>
    <t>Wymiar prześcieradła: min. 79 x 220 cm</t>
  </si>
  <si>
    <t xml:space="preserve"> Parametr oferowany-wpisuje Wykonawca. </t>
  </si>
  <si>
    <t>Repozycjonowalne etykiety samoprzylepne zawierające numer katalogowy, serię, datę ważności oraz informację o producencie służące do archiwizacji danych</t>
  </si>
  <si>
    <t>2 x serweta lepna min. 80 x 95 cm wzmocniona w całości</t>
  </si>
  <si>
    <t xml:space="preserve">1 x pean do mycia pola operacyjnego dł. 19cm </t>
  </si>
  <si>
    <t>Zakres 22. PRZEŚCIERADŁA, POŚCIEL I FATRUCHY JEDNORAZOWE,  NIESTERYLNE</t>
  </si>
  <si>
    <t>Zakres 23. PRZEŚCIERADŁA CELULOZOWE, PODKŁADY HIGIENICZNE i OKRYCIA PACJENTA</t>
  </si>
  <si>
    <t>Zakres 25. POZOSTAŁE WYROBY ZABIEGOWE</t>
  </si>
  <si>
    <t>Zakres 26. STERYLNE ZESTAWY DLA NOWORODKA</t>
  </si>
  <si>
    <t>Zakres 27. OSŁONY NA SONDY I PODŁOGĘ</t>
  </si>
  <si>
    <t>Zakres 28. ZESTAWY STERYLNE JEDNORAZOWE</t>
  </si>
  <si>
    <t>Zakres 29.  SZCZOTECZKI DO MYCIA RĄK</t>
  </si>
  <si>
    <t>Zakres 30. AKCESORIA BEZPIECZNE</t>
  </si>
  <si>
    <t>Zakres 31.  OSŁONY NA PRZEWODY, STERYLNE</t>
  </si>
  <si>
    <t>Zakres 32.  POKROWIEC NA ZWŁOKI</t>
  </si>
  <si>
    <t>Zakres 33.  AKCESORIA DO PIELĘGNACJI PACJENTA W OIT</t>
  </si>
  <si>
    <t>Zakres 34.  OBŁOŻENIA DO O-ARMU STERYLNE</t>
  </si>
  <si>
    <t>Zakres 35.  OSŁONA NA GENERATOR GAMMA FINGER II</t>
  </si>
  <si>
    <t>Zakres 36.  ODZIEŻ OPERACYJNA WIELOKROTNEGO UŻYTKU NIEPYLĄCA</t>
  </si>
  <si>
    <t>Zakres 37. PAKIET DO HEMODIALIZY na cewniku CVC</t>
  </si>
  <si>
    <t>Zakres 38. PAKIET DO HEMODIALIZY NA PRZETOCE</t>
  </si>
  <si>
    <t>Zakres 39.  PODKŁADY: HIGIENICZNE, GINEKOLOGICZNE. CZEPKI DO MYCIA WŁOSÓW. MYJKI</t>
  </si>
  <si>
    <t>Zakres 40.  JAŁOWY ZESTAW DO PORODU</t>
  </si>
  <si>
    <t>Zakres 41. JAŁOWY ZESTAW DO SZYCIA KROCZA</t>
  </si>
  <si>
    <t>Bluza chirurgiczna wielokrotnego użytku</t>
  </si>
  <si>
    <t>Zakres 22.  PRZEŚCIERADŁA I POŚCIEL JEDNORAZOWA,  NIESTERYLNA</t>
  </si>
  <si>
    <t>Zakres 25.  POZOTAŁE WYROBY ZABIEGOWE</t>
  </si>
  <si>
    <t>Zakres 27. OSŁONY NA STÓŁ OPERACYJNY, SONDY I PODŁOGĘ</t>
  </si>
  <si>
    <t>Zakres 30.  AKCESORIA BEZPIECZNE</t>
  </si>
  <si>
    <t>Zakres 31.  OSŁONA NA PRZEWODY STERYLNA</t>
  </si>
  <si>
    <t xml:space="preserve">Zakres 39. PODKŁADY: HIGIENICZNE, GINEKOLOGICZNE. CZEPKI DO MYCIA WŁOSÓW. MYJKI </t>
  </si>
  <si>
    <t>Zakres 40.  Jałowy zestaw do porodu</t>
  </si>
  <si>
    <t>Zakres 41.  Jałowy zestaw do szycia krocza</t>
  </si>
  <si>
    <r>
      <t>Prześcieradło białe, z delikatnej i miękkiej wiskozy, o gramat. 45g/m</t>
    </r>
    <r>
      <rPr>
        <vertAlign val="superscript"/>
        <sz val="10"/>
        <rFont val="Times New Roman"/>
        <family val="1"/>
        <charset val="238"/>
      </rPr>
      <t>2</t>
    </r>
    <r>
      <rPr>
        <sz val="10"/>
        <rFont val="Times New Roman"/>
        <family val="1"/>
        <charset val="238"/>
      </rPr>
      <t>, służące jako przykrycie pacjenta</t>
    </r>
  </si>
  <si>
    <t>wymiar 200cm x 185cm</t>
  </si>
  <si>
    <t>Wymiar min. 180cm x 70cm, warstwa chłonna na środku - z pulpą celulozową i absorbentem, wiążącym ciecz.</t>
  </si>
  <si>
    <r>
      <t>Serweta, od strony pacjenta z włókniny zapewniająca komfort choremu. Od spodu warstwa nieprzemakalna,  zapobiegająca przesuwaniu się podkładu i marszczeniu pod pacjentem- folia PE 20 - 22 g/m</t>
    </r>
    <r>
      <rPr>
        <vertAlign val="superscript"/>
        <sz val="10"/>
        <rFont val="Times New Roman"/>
        <family val="1"/>
        <charset val="238"/>
      </rPr>
      <t>2</t>
    </r>
  </si>
  <si>
    <t>Pozycja 6.  Koc jednorazowego użytku</t>
  </si>
  <si>
    <t>Koc ogrzewający jednorazowego użytku dla pacjenta, włókninowy, zbudowany z 3 warstw włókniny. Możliwość podgrzania do temeperatury 50 st.C</t>
  </si>
  <si>
    <t xml:space="preserve">wymiar  110 x 220cm  </t>
  </si>
  <si>
    <r>
      <t>Zewnętrzne warstwy z włókniny, wewnątrz koca biała, gruba  warstwa ocieplająca,  z tekstylnopodobnej, miękkiej włókniny typu Molton o gramaturze min.60 g/m</t>
    </r>
    <r>
      <rPr>
        <vertAlign val="superscript"/>
        <sz val="10"/>
        <rFont val="Times New Roman"/>
        <family val="1"/>
        <charset val="238"/>
      </rPr>
      <t>2</t>
    </r>
  </si>
  <si>
    <t>Zakres 24. ODZIEŻ ZABIEGOWA: UBRANIA OPERACYJNE,  BIELIZNA  JEDNORAZOWA, NIESTERYLNA</t>
  </si>
  <si>
    <t xml:space="preserve">Zakres 24. ODZIEŻ ZABIEGOWA: UBRANIA OPERACYJNE,  BIELIZNA  JEDNORAZOWA, NIESTERYLNA </t>
  </si>
  <si>
    <t>Pozycja 1. Ubranie operacyjne chirurgiczne</t>
  </si>
  <si>
    <t>Ubranie jednorazowego użytku,bezwzględnie  spełniające wymagania użytkowe dla odzieży bloków operacyjnych Produkt zgodny z normą.  13795: 2011 + A1: 2013</t>
  </si>
  <si>
    <r>
      <t>Materiał - włóknina antystatyczna, niepyląca, „oddychająca” typu SMS lub SMMS o gramaturze min. 38g/m</t>
    </r>
    <r>
      <rPr>
        <vertAlign val="superscript"/>
        <sz val="10"/>
        <rFont val="Times New Roman"/>
        <family val="1"/>
        <charset val="238"/>
      </rPr>
      <t>2</t>
    </r>
  </si>
  <si>
    <r>
      <t>powyżej 30 i mniej niż 35g/m</t>
    </r>
    <r>
      <rPr>
        <vertAlign val="superscript"/>
        <sz val="10"/>
        <rFont val="Times New Roman"/>
        <family val="1"/>
        <charset val="238"/>
      </rPr>
      <t>2</t>
    </r>
    <r>
      <rPr>
        <sz val="10"/>
        <rFont val="Times New Roman"/>
        <family val="1"/>
        <charset val="238"/>
      </rPr>
      <t xml:space="preserve"> (nieprześwitująca)</t>
    </r>
  </si>
  <si>
    <r>
      <t>35g/m</t>
    </r>
    <r>
      <rPr>
        <vertAlign val="superscript"/>
        <sz val="10"/>
        <rFont val="Times New Roman"/>
        <family val="1"/>
        <charset val="238"/>
      </rPr>
      <t>2</t>
    </r>
    <r>
      <rPr>
        <sz val="10"/>
        <rFont val="Times New Roman"/>
        <family val="1"/>
        <charset val="238"/>
      </rPr>
      <t xml:space="preserve"> i powyżej</t>
    </r>
  </si>
  <si>
    <t>zapinana na plastikowe zatrzaski</t>
  </si>
  <si>
    <t>Jednorazowe spodnie  wykonane z włókniny typu SMS, o gramaturze 40g/m2, przepuszczającej powietrze, antystatyczne, bezlateksowe, niepylące. Spodnie z możliwością regulacji w pasie za pomocą troków, wykonane z tego samego materiału, nogawki spodni proste, podszyte. Spodnie powinny spełniać wymagania użytkowe wg normy PN-EN 13795. Rozmiary S, M, L, XL, XXL. Spodnie pakowane pojedyńczo.</t>
  </si>
  <si>
    <r>
      <t>Fartuch ochronny całkowicie podfoliowany - warstwa włókniny polipropylenowej, pokryta folią polietylenową, gramat. 40 g/m</t>
    </r>
    <r>
      <rPr>
        <vertAlign val="superscript"/>
        <sz val="10"/>
        <rFont val="Times New Roman"/>
        <family val="1"/>
        <charset val="238"/>
      </rPr>
      <t>2</t>
    </r>
    <r>
      <rPr>
        <sz val="10"/>
        <rFont val="Times New Roman"/>
        <family val="1"/>
        <charset val="238"/>
      </rPr>
      <t>, kolor żółty. Wiązany z tyłu w talii oraz na szyi. Rękaw zakończony mankietem poliestrowym. Szwy: nylon.</t>
    </r>
  </si>
  <si>
    <r>
      <t>Fartuch ochronny, podfoliowany w części przedniej + rękawy, z mankietem poliestrowym o szer. 5cm, w kolorze żółtym. Tył oddychający, bez folii. Wiązany z tyłu w talii oraz na szyi. Wodoodporny dzięki wysokogatunkowej włókninie polipropylenowej pokrytej folią polietylenową. Gramatura 40 g/m</t>
    </r>
    <r>
      <rPr>
        <vertAlign val="superscript"/>
        <sz val="10"/>
        <rFont val="Times New Roman"/>
        <family val="1"/>
        <charset val="238"/>
      </rPr>
      <t>2</t>
    </r>
    <r>
      <rPr>
        <sz val="10"/>
        <rFont val="Times New Roman"/>
        <family val="1"/>
        <charset val="238"/>
      </rPr>
      <t>. Wyrób bezlateksowy- oznaczenie na op. jednostkowym. Opakowanie foliowe</t>
    </r>
  </si>
  <si>
    <t>Pozycja 1. Osłona podłokietnika</t>
  </si>
  <si>
    <t>Pozycja 2. Osłona sondy USG</t>
  </si>
  <si>
    <t>Pozycja 5. Osłona mikroskopu</t>
  </si>
  <si>
    <t>Pozycja 6. Osłona na wzmacniacz ramienia C</t>
  </si>
  <si>
    <t>Pozycja 7. Mata na podłogę.</t>
  </si>
  <si>
    <t xml:space="preserve">Jednorazowa osłona na podłokietnik stołu operacyjnego o wym. 32-35cm x 75-78cm. Posiadająca opaski o regulowanej średnicy, pozwalające na utrzymywanie przedramienia pacjenta.  </t>
  </si>
  <si>
    <t>Sterylne, jednorazowe, pudełko do liczenia igieł, odporne na przebicia, wyposażone w przyrząd do zdejmowania ostrzy, przylepny bloczek z pianki, dodatkowo z boku pojemnika bezpieczne zamknięcie-automatyczne zabezpieczenie zatrzaskowe, na zewnątrz dwie taśmy przylepne do mocowania pudełka.</t>
  </si>
  <si>
    <r>
      <t>min. 70 g/m</t>
    </r>
    <r>
      <rPr>
        <vertAlign val="superscript"/>
        <sz val="10"/>
        <rFont val="Times New Roman"/>
        <family val="1"/>
        <charset val="238"/>
      </rPr>
      <t>2</t>
    </r>
  </si>
  <si>
    <r>
      <t>Podkład min. trójwarstwowy:
- od strony pacjenta włóknina o gramaturze min. 10g/m</t>
    </r>
    <r>
      <rPr>
        <vertAlign val="superscript"/>
        <sz val="10"/>
        <rFont val="Times New Roman"/>
        <family val="1"/>
        <charset val="238"/>
      </rPr>
      <t>2</t>
    </r>
    <r>
      <rPr>
        <sz val="10"/>
        <rFont val="Times New Roman"/>
        <family val="1"/>
        <charset val="238"/>
      </rPr>
      <t xml:space="preserve">
- w środku warstwa pulpy celulozowej 
- od spodu folia PE o gramaturze min. 20g/m</t>
    </r>
    <r>
      <rPr>
        <vertAlign val="superscript"/>
        <sz val="10"/>
        <rFont val="Times New Roman"/>
        <family val="1"/>
        <charset val="238"/>
      </rPr>
      <t>2</t>
    </r>
    <r>
      <rPr>
        <sz val="10"/>
        <rFont val="Times New Roman"/>
        <family val="1"/>
        <charset val="238"/>
      </rPr>
      <t xml:space="preserve"> w kolorze niebieskim</t>
    </r>
  </si>
  <si>
    <r>
      <t>od 65 do 69g/m</t>
    </r>
    <r>
      <rPr>
        <vertAlign val="superscript"/>
        <sz val="10"/>
        <rFont val="Times New Roman"/>
        <family val="1"/>
        <charset val="238"/>
      </rPr>
      <t>2</t>
    </r>
  </si>
  <si>
    <t>Jedna biała warstwa bibułki 20 g/m², warstwa nieprzemakalna folia PE- polietylen 12 mikronów.  Po karmieniu mogą służyć jako serwetka do wytarcia ust.</t>
  </si>
  <si>
    <r>
      <t>Jedna strona: biała - nasączona mydłem, o gramat. min. 75g/m</t>
    </r>
    <r>
      <rPr>
        <vertAlign val="superscript"/>
        <sz val="10"/>
        <rFont val="Times New Roman"/>
        <family val="1"/>
        <charset val="238"/>
      </rPr>
      <t>2</t>
    </r>
    <r>
      <rPr>
        <sz val="10"/>
        <rFont val="Times New Roman"/>
        <family val="1"/>
        <charset val="238"/>
      </rPr>
      <t>, druga niebieska – bez mydła (do usunięcia mydlin), z delikatnej włókniny typu spunlance,  o gramaturze min. 40g/m</t>
    </r>
    <r>
      <rPr>
        <vertAlign val="superscript"/>
        <sz val="10"/>
        <rFont val="Times New Roman"/>
        <family val="1"/>
        <charset val="238"/>
      </rPr>
      <t>2</t>
    </r>
    <r>
      <rPr>
        <sz val="10"/>
        <rFont val="Times New Roman"/>
        <family val="1"/>
        <charset val="238"/>
      </rPr>
      <t>, rozmiar min. 15 x 23cm.</t>
    </r>
  </si>
  <si>
    <t xml:space="preserve">Jednorazowy wysokochłonny, włókninowy, podkład higieniczny pod pacjenta, złożony z trwale zintegrowanych na całej powierzchni warstw: z mocnego, nieprzemakalnego 3 warstwowego laminatu i centralnie wbudowanego wysokochłonnego wkładu absorbcyjnego. </t>
  </si>
  <si>
    <t xml:space="preserve">Warstwa chłonna (rdzeń wysoko chłonny ) o wymiarze całkowitym nie większym niż 52 x 79cm (+/- 2cm), dodatkowo z  marginesami uszczelniającymi z laminatu z każdej strony części chłonnej, zawiera min: substancję pochłaniającą i wiążącą płyny oraz pulpę. Warstwa chłonna pikowana, dzięki czemu podkład nie marszczy się nadając się długotrwałego użytkowania. </t>
  </si>
  <si>
    <t xml:space="preserve">Jednorazowe podkłady ginekologiczne o szerokośći od 12 do 15cm, dla kobiet po porodzie lub po zabiegach ginekologicznych, z rozdrobnionej pulpy celulozowej wewnatrz, na zewnatrz z miękkiej i delikatnej włókniny, całkowicie oddychające. Wewnątrz delikatna, cienka oddychająca folia, zapobiegającą przemakaniu. Szybko wchłaniające płyny. Posiadają System kontroli zapachu.  Od spodu podłużna warstwa kleju, zapobiegająca ewentualnemu przesuwaniu się podkładu. Chłonność przebadana wg ISO-11948 min. 500ml. </t>
  </si>
  <si>
    <t>Pozycja 3.  Podkład chłonny, higieniczny z absorbentem</t>
  </si>
  <si>
    <t>Rękawica o wymiarach 16 x 23cm. Opakowanie foliowe - woreczek z praktycznym, higienicznym zamknięciem wielokrotnego użytku</t>
  </si>
  <si>
    <t>Myjka jednorazowa z włókniny, do mycia ciała pacjenta w postaci prostokątnej rękawicy bez palców, wykonana z tekstylnopodobnej miękkiej, bardzo chłonnej włókniny w kolorze białym, gramatura włókniny 80g/m2,  Skład włókniny: 50 % poliester, 50% wiskoza. Wszystkie zgrzewy łączone szwem ultradźwiękowym.</t>
  </si>
  <si>
    <t>Nie zawiera w składzie: środków zapachowych i parabenów  (zaznaczone na opakowaniu piktogramem), chlorheksydyny, simetikonu (silikon).</t>
  </si>
  <si>
    <t>Czepek do mycia głowy, nie wymagający dodatkowego namoczenia głowy: zawiera szampon i odżywkę</t>
  </si>
  <si>
    <t>Dla lepszego rozprowadzania płynów, struktura pulpy celulozowej od strony pacjenta w kształcie  rombów, o wymiarze boku min 5,5cm</t>
  </si>
  <si>
    <t>długość od 30cm do 34cm włącznie</t>
  </si>
  <si>
    <t xml:space="preserve">Serweta pod pośladki z włókniny chłonnej foliowanej polipropylenowo – polietylenowej 90 x 110cm (+/- 10cm) z kieszenią na płyny w kształcie trójkąta i  kształtką o gramaturze serwety min. 55g/m2 </t>
  </si>
  <si>
    <t>min. 500%  do 550%</t>
  </si>
  <si>
    <t>Powyżej 16cm i poniżej 18cm</t>
  </si>
  <si>
    <r>
      <t>Serweta foliowana celulozowo-polietylenowa 40-50g/m</t>
    </r>
    <r>
      <rPr>
        <vertAlign val="superscript"/>
        <sz val="10"/>
        <rFont val="Times New Roman"/>
        <family val="1"/>
        <charset val="238"/>
      </rPr>
      <t>2</t>
    </r>
    <r>
      <rPr>
        <sz val="10"/>
        <rFont val="Times New Roman"/>
        <family val="1"/>
        <charset val="238"/>
      </rPr>
      <t>, 90-100cm x 70-90cm jako owinięcie zestawu</t>
    </r>
  </si>
  <si>
    <t>Podkład chłonny nieprzesiąkliwy 90 x 60cm (+/- 10cm) z rozdrobnionej pulpy celulozowej pokrytej bibułą, z warstwą wierzchnią włókninową a spodnią z izolacyjnej folii o chłonności 1500 - 2000g</t>
  </si>
  <si>
    <t>Podkład chłonny nieprzesiąkliwy 90x60cm (+/- 10cm) z rozdrobnionej pulpy celulozowej pokrytej bibułą, z warstwą wierzchnią włókninową a spodnią z izolacyjnej folii o chłonności min. 1800 g</t>
  </si>
  <si>
    <t>Ilość op.szt./kpl/ zest. na 24 miesięcy</t>
  </si>
  <si>
    <t>Czepek do mycia głowy i włosów bez użycia wody</t>
  </si>
  <si>
    <r>
      <t xml:space="preserve">Tak podać. </t>
    </r>
    <r>
      <rPr>
        <b/>
        <sz val="9"/>
        <color rgb="FF7030A0"/>
        <rFont val="Times New Roman"/>
        <family val="1"/>
        <charset val="238"/>
      </rPr>
      <t>Potwierdzić właściwym dokumentem jeżeli dotyczy*.</t>
    </r>
  </si>
  <si>
    <r>
      <t xml:space="preserve">Tak podać. </t>
    </r>
    <r>
      <rPr>
        <sz val="9"/>
        <color rgb="FF7030A0"/>
        <rFont val="Times New Roman"/>
        <family val="1"/>
        <charset val="238"/>
      </rPr>
      <t>Potwierdzić certyfikatem niezależnego laboratorium jeżeli dotyczy*.</t>
    </r>
  </si>
  <si>
    <r>
      <t xml:space="preserve">Tak podać. </t>
    </r>
    <r>
      <rPr>
        <sz val="9"/>
        <color rgb="FF7030A0"/>
        <rFont val="Times New Roman"/>
        <family val="1"/>
        <charset val="238"/>
      </rPr>
      <t>Potwierdzić właściwym dokumentem jeżeli dotyczy*.</t>
    </r>
  </si>
  <si>
    <r>
      <t>Tak podać.</t>
    </r>
    <r>
      <rPr>
        <sz val="9"/>
        <color rgb="FF7030A0"/>
        <rFont val="Times New Roman"/>
        <family val="1"/>
        <charset val="238"/>
      </rPr>
      <t xml:space="preserve"> Potwierdzić właściwym dokumentem jeżeli dotyczy*.</t>
    </r>
  </si>
  <si>
    <r>
      <t xml:space="preserve">Tak podać. </t>
    </r>
    <r>
      <rPr>
        <sz val="9"/>
        <color rgb="FF7030A0"/>
        <rFont val="Times New Roman"/>
        <family val="1"/>
        <charset val="238"/>
      </rPr>
      <t>Potwierdzić właściwym dokumentem jeżeli dotyczy*</t>
    </r>
    <r>
      <rPr>
        <sz val="9"/>
        <rFont val="Times New Roman"/>
        <family val="1"/>
        <charset val="238"/>
      </rPr>
      <t>.</t>
    </r>
  </si>
  <si>
    <r>
      <t xml:space="preserve">Tak podać. </t>
    </r>
    <r>
      <rPr>
        <sz val="9"/>
        <color rgb="FF7030A0"/>
        <rFont val="Times New Roman"/>
        <family val="1"/>
        <charset val="238"/>
      </rPr>
      <t>Potwierdzić właściwym dokumentem jeżeli dotyczy.</t>
    </r>
  </si>
  <si>
    <r>
      <t xml:space="preserve">Tak podać. </t>
    </r>
    <r>
      <rPr>
        <sz val="8"/>
        <color rgb="FF7030A0"/>
        <rFont val="Times New Roman"/>
        <family val="1"/>
        <charset val="238"/>
      </rPr>
      <t>Potwierdzić certyfikatem niezależnego laboratorium jeżeli dotyczy*</t>
    </r>
    <r>
      <rPr>
        <sz val="8"/>
        <rFont val="Times New Roman"/>
        <family val="1"/>
        <charset val="238"/>
      </rPr>
      <t>.</t>
    </r>
  </si>
  <si>
    <r>
      <t>Tak podać.</t>
    </r>
    <r>
      <rPr>
        <sz val="8"/>
        <color rgb="FF7030A0"/>
        <rFont val="Times New Roman"/>
        <family val="1"/>
        <charset val="238"/>
      </rPr>
      <t>Potwierdzić właściwym dokumentem jeżeli dotyczy*.</t>
    </r>
  </si>
  <si>
    <r>
      <t xml:space="preserve">Tak podać. </t>
    </r>
    <r>
      <rPr>
        <sz val="9"/>
        <color rgb="FF7030A0"/>
        <rFont val="Times New Roman"/>
        <family val="1"/>
        <charset val="238"/>
      </rPr>
      <t>Potwierdzić właściwym dokumentem jeżeli dotyczy*.</t>
    </r>
    <r>
      <rPr>
        <sz val="9"/>
        <rFont val="Times New Roman"/>
        <family val="1"/>
        <charset val="238"/>
      </rPr>
      <t>.</t>
    </r>
  </si>
  <si>
    <r>
      <t>Tak podać.</t>
    </r>
    <r>
      <rPr>
        <sz val="9"/>
        <color rgb="FF7030A0"/>
        <rFont val="Times New Roman"/>
        <family val="1"/>
        <charset val="238"/>
      </rPr>
      <t>Potwierdzić właściwym dokumentem jeżeli dotyczy*.</t>
    </r>
    <r>
      <rPr>
        <sz val="9"/>
        <rFont val="Times New Roman"/>
        <family val="1"/>
        <charset val="238"/>
      </rPr>
      <t>.</t>
    </r>
  </si>
  <si>
    <r>
      <t xml:space="preserve">Tak podać. </t>
    </r>
    <r>
      <rPr>
        <sz val="9"/>
        <color rgb="FF7030A0"/>
        <rFont val="Times New Roman"/>
        <family val="1"/>
        <charset val="238"/>
      </rPr>
      <t>Potwierdzić właściwym dokumentem jeżeli dotyczy*..</t>
    </r>
  </si>
  <si>
    <r>
      <t>Tak podać.</t>
    </r>
    <r>
      <rPr>
        <sz val="9"/>
        <color rgb="FF7030A0"/>
        <rFont val="Times New Roman"/>
        <family val="1"/>
        <charset val="238"/>
      </rPr>
      <t>Potwierdzić właściwym dokumentem jeżeli dotyczy*.</t>
    </r>
  </si>
  <si>
    <r>
      <t xml:space="preserve">Tak podać. </t>
    </r>
    <r>
      <rPr>
        <sz val="10"/>
        <color rgb="FF7030A0"/>
        <rFont val="Times New Roman"/>
        <family val="1"/>
        <charset val="238"/>
      </rPr>
      <t>Potwierdzić właściwym dokumentem jeżeli dotyczy*.</t>
    </r>
  </si>
  <si>
    <r>
      <t xml:space="preserve">Tak podać </t>
    </r>
    <r>
      <rPr>
        <sz val="10"/>
        <color rgb="FF7030A0"/>
        <rFont val="Times New Roman"/>
        <family val="1"/>
        <charset val="238"/>
      </rPr>
      <t>Potwierdzić właściwym dokumentem jeżeli dotyczy*.</t>
    </r>
  </si>
  <si>
    <r>
      <t xml:space="preserve"> *jeżeli dotyczy                                                                                                                                                                                                                                                                                      Wykonawca w przypadku zaoferowania parametrów o wyższej jakości załączy do oferty </t>
    </r>
    <r>
      <rPr>
        <b/>
        <u/>
        <sz val="10"/>
        <color rgb="FF7030A0"/>
        <rFont val="Times New Roman"/>
        <family val="1"/>
        <charset val="238"/>
      </rPr>
      <t>materiały firmowe</t>
    </r>
    <r>
      <rPr>
        <b/>
        <sz val="10"/>
        <color rgb="FF7030A0"/>
        <rFont val="Times New Roman"/>
        <family val="1"/>
        <charset val="238"/>
      </rPr>
      <t xml:space="preserve"> </t>
    </r>
    <r>
      <rPr>
        <b/>
        <u/>
        <sz val="10"/>
        <color rgb="FF7030A0"/>
        <rFont val="Times New Roman"/>
        <family val="1"/>
        <charset val="238"/>
      </rPr>
      <t>dotyczące parametru ocenianego</t>
    </r>
    <r>
      <rPr>
        <sz val="10"/>
        <color rgb="FF7030A0"/>
        <rFont val="Times New Roman"/>
        <family val="1"/>
        <charset val="238"/>
      </rPr>
      <t xml:space="preserve"> w języku polskim–  np. katalogi techniczne/foldery/specyfikacje handlowe/certyfikaty/raporty/ulotki w oryginale lub ksero kopii poświadczone za zgodność z oryginałem – potwierdzające, że oferowane wyroby spełniają wymagania określone przez Zamawiającego (patrz rozdział 13 SIWZ). Zamawiający prosi o zaznaczenie w złożonych materiałach firmowych, których części i pozycji (wynikających z załącznika nr 1B do specyfikacji) przedstawiony materiał dotyczy.</t>
    </r>
  </si>
  <si>
    <t>Miejscowość ................. Data .............................</t>
  </si>
  <si>
    <t>.........................................................................................</t>
  </si>
  <si>
    <t xml:space="preserve">pieczęć i podpis Wykonawcy </t>
  </si>
  <si>
    <t>cena brutto             ( ilośćxcena nettoxVAT)</t>
  </si>
  <si>
    <t>Ilość sztuk w opakowaniu</t>
  </si>
  <si>
    <t>Producent oraz numer katalogowy*</t>
  </si>
  <si>
    <t>*jeżeli dotyczy</t>
  </si>
  <si>
    <r>
      <t xml:space="preserve">cena brutto             </t>
    </r>
    <r>
      <rPr>
        <sz val="8"/>
        <rFont val="Times New Roman"/>
        <family val="1"/>
        <charset val="238"/>
      </rPr>
      <t>( ilośćxcena nettoxVAT)</t>
    </r>
  </si>
  <si>
    <t>SUMA</t>
  </si>
  <si>
    <t>zł</t>
  </si>
  <si>
    <t>Tak podać.</t>
  </si>
  <si>
    <t>Wykonanie napisu na bluzie i sukience od 36 do 60 znaków</t>
  </si>
  <si>
    <t>op..</t>
  </si>
  <si>
    <t xml:space="preserve">za pojedynczy karton </t>
  </si>
  <si>
    <r>
      <rPr>
        <sz val="10"/>
        <color rgb="FFFF0000"/>
        <rFont val="Times New Roman"/>
        <family val="1"/>
        <charset val="238"/>
      </rPr>
      <t>równe lub</t>
    </r>
    <r>
      <rPr>
        <sz val="10"/>
        <rFont val="Times New Roman"/>
        <family val="1"/>
        <charset val="238"/>
      </rPr>
      <t xml:space="preserve"> powyżej 200 cm H₂O</t>
    </r>
  </si>
  <si>
    <t xml:space="preserve">obłożenia o gramaturze większej lub równej 61g/m2 </t>
  </si>
  <si>
    <t xml:space="preserve">obłożenia poniżej 61g/m2 do 55g/m2 </t>
  </si>
  <si>
    <t>1 x  przyklejana serweta z dodatkową łatą chłonną i organizatorami przewodów o wymiarach 180-190x180-190cm, łata chłonna min. 15x50 cm</t>
  </si>
  <si>
    <r>
      <t xml:space="preserve">Ilość kompresów powyżej 4 sztuk </t>
    </r>
    <r>
      <rPr>
        <sz val="10"/>
        <color rgb="FFFF0000"/>
        <rFont val="Times New Roman"/>
        <family val="1"/>
        <charset val="238"/>
      </rPr>
      <t>(dotyczy zestawów do rozpoczęcia)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</si>
</sst>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_-* #,##0.00&quot; zł&quot;_-;\-* #,##0.00&quot; zł&quot;_-;_-* \-??&quot; zł&quot;_-;_-@_-"/>
  </numFmts>
  <fonts count="74">
    <font>
      <sz val="11"/>
      <color rgb="FF000000"/>
      <name val="Calibri"/>
      <family val="2"/>
      <charset val="238"/>
    </font>
    <font>
      <sz val="11"/>
      <color theme="1"/>
      <name val="Calibri"/>
      <family val="2"/>
      <charset val="238"/>
      <scheme val="minor"/>
    </font>
    <font>
      <sz val="11"/>
      <color theme="1"/>
      <name val="Czcionka tekstu podstawowego"/>
      <family val="2"/>
      <charset val="238"/>
    </font>
    <font>
      <sz val="11"/>
      <color rgb="FF000000"/>
      <name val="Calibri"/>
      <family val="2"/>
      <charset val="238"/>
    </font>
    <font>
      <sz val="12"/>
      <color rgb="FF000000"/>
      <name val="Times New Roman"/>
      <family val="1"/>
      <charset val="238"/>
    </font>
    <font>
      <sz val="11"/>
      <color rgb="FF000000"/>
      <name val="Times New Roman"/>
      <family val="1"/>
      <charset val="238"/>
    </font>
    <font>
      <b/>
      <sz val="12"/>
      <color rgb="FF000000"/>
      <name val="Times New Roman"/>
      <family val="1"/>
      <charset val="238"/>
    </font>
    <font>
      <sz val="10"/>
      <color rgb="FF000000"/>
      <name val="Times New Roman"/>
      <family val="1"/>
      <charset val="238"/>
    </font>
    <font>
      <b/>
      <sz val="9"/>
      <color rgb="FF000000"/>
      <name val="Times New Roman"/>
      <family val="1"/>
      <charset val="238"/>
    </font>
    <font>
      <b/>
      <sz val="10"/>
      <color rgb="FF000000"/>
      <name val="Times New Roman"/>
      <family val="1"/>
      <charset val="238"/>
    </font>
    <font>
      <sz val="9"/>
      <color rgb="FF000000"/>
      <name val="Times New Roman"/>
      <family val="1"/>
      <charset val="238"/>
    </font>
    <font>
      <sz val="10"/>
      <name val="Arial"/>
      <family val="2"/>
      <charset val="238"/>
    </font>
    <font>
      <sz val="10"/>
      <name val="Times New Roman"/>
      <family val="1"/>
      <charset val="238"/>
    </font>
    <font>
      <vertAlign val="superscript"/>
      <sz val="10"/>
      <name val="Times New Roman"/>
      <family val="1"/>
      <charset val="238"/>
    </font>
    <font>
      <sz val="10"/>
      <color indexed="8"/>
      <name val="Times New Roman"/>
      <family val="1"/>
      <charset val="238"/>
    </font>
    <font>
      <b/>
      <sz val="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color rgb="FF000000"/>
      <name val="Arial CE"/>
      <charset val="238"/>
    </font>
    <font>
      <sz val="11"/>
      <color theme="1"/>
      <name val="Calibri"/>
      <family val="2"/>
      <scheme val="minor"/>
    </font>
    <font>
      <sz val="10"/>
      <name val="Arial CE"/>
      <charset val="238"/>
    </font>
    <font>
      <b/>
      <sz val="11"/>
      <color indexed="52"/>
      <name val="Czcionka tekstu podstawowego"/>
      <family val="2"/>
      <charset val="238"/>
    </font>
    <font>
      <sz val="10"/>
      <color theme="1"/>
      <name val="Arial"/>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theme="1"/>
      <name val="Calibri"/>
      <family val="2"/>
      <charset val="238"/>
      <scheme val="minor"/>
    </font>
    <font>
      <sz val="11"/>
      <color indexed="20"/>
      <name val="Czcionka tekstu podstawowego"/>
      <family val="2"/>
      <charset val="238"/>
    </font>
    <font>
      <b/>
      <sz val="10"/>
      <color indexed="8"/>
      <name val="Times New Roman"/>
      <family val="1"/>
      <charset val="238"/>
    </font>
    <font>
      <sz val="10"/>
      <color rgb="FF000000"/>
      <name val="Calibri"/>
      <family val="2"/>
      <charset val="238"/>
    </font>
    <font>
      <sz val="10"/>
      <name val="Czcionka tekstu podstawowego"/>
      <charset val="238"/>
    </font>
    <font>
      <sz val="10"/>
      <name val="Calibri"/>
      <family val="2"/>
      <charset val="238"/>
    </font>
    <font>
      <sz val="11"/>
      <color rgb="FFFF0000"/>
      <name val="Calibri"/>
      <family val="2"/>
      <charset val="238"/>
    </font>
    <font>
      <vertAlign val="subscript"/>
      <sz val="10"/>
      <color indexed="8"/>
      <name val="Times New Roman"/>
      <family val="1"/>
      <charset val="238"/>
    </font>
    <font>
      <sz val="14"/>
      <color indexed="8"/>
      <name val="Calibri"/>
      <family val="2"/>
      <charset val="238"/>
    </font>
    <font>
      <sz val="11"/>
      <name val="Times New Roman"/>
      <family val="1"/>
      <charset val="238"/>
    </font>
    <font>
      <sz val="11"/>
      <name val="Calibri"/>
      <family val="2"/>
      <charset val="238"/>
    </font>
    <font>
      <sz val="12"/>
      <name val="Times New Roman"/>
      <family val="1"/>
      <charset val="238"/>
    </font>
    <font>
      <b/>
      <sz val="12"/>
      <name val="Times New Roman"/>
      <family val="1"/>
      <charset val="238"/>
    </font>
    <font>
      <b/>
      <sz val="11"/>
      <name val="Times New Roman"/>
      <family val="1"/>
      <charset val="238"/>
    </font>
    <font>
      <b/>
      <sz val="9"/>
      <name val="Times New Roman"/>
      <family val="1"/>
      <charset val="238"/>
    </font>
    <font>
      <sz val="9"/>
      <name val="Times New Roman"/>
      <family val="1"/>
      <charset val="238"/>
    </font>
    <font>
      <b/>
      <sz val="8"/>
      <name val="Times New Roman"/>
      <family val="1"/>
      <charset val="238"/>
    </font>
    <font>
      <vertAlign val="subscript"/>
      <sz val="10"/>
      <name val="Times New Roman"/>
      <family val="1"/>
      <charset val="238"/>
    </font>
    <font>
      <strike/>
      <sz val="10"/>
      <name val="Times New Roman"/>
      <family val="1"/>
      <charset val="238"/>
    </font>
    <font>
      <b/>
      <sz val="10"/>
      <name val="Times New Roman"/>
      <family val="1"/>
      <charset val="1"/>
    </font>
    <font>
      <vertAlign val="superscript"/>
      <sz val="11"/>
      <name val="Calibri"/>
      <family val="2"/>
      <charset val="238"/>
    </font>
    <font>
      <sz val="14"/>
      <name val="Times New Roman"/>
      <family val="1"/>
      <charset val="238"/>
    </font>
    <font>
      <sz val="10"/>
      <name val="Times New Roman"/>
      <family val="1"/>
      <charset val="1"/>
    </font>
    <font>
      <sz val="8"/>
      <name val="Calibri"/>
      <family val="2"/>
      <charset val="238"/>
    </font>
    <font>
      <sz val="8"/>
      <name val="Times New Roman"/>
      <family val="1"/>
      <charset val="238"/>
    </font>
    <font>
      <sz val="8"/>
      <color rgb="FF000000"/>
      <name val="Times New Roman"/>
      <family val="1"/>
      <charset val="238"/>
    </font>
    <font>
      <sz val="9"/>
      <color rgb="FF7030A0"/>
      <name val="Times New Roman"/>
      <family val="1"/>
      <charset val="238"/>
    </font>
    <font>
      <b/>
      <sz val="9"/>
      <color rgb="FF7030A0"/>
      <name val="Times New Roman"/>
      <family val="1"/>
      <charset val="238"/>
    </font>
    <font>
      <sz val="8"/>
      <color rgb="FF7030A0"/>
      <name val="Times New Roman"/>
      <family val="1"/>
      <charset val="238"/>
    </font>
    <font>
      <sz val="10"/>
      <color rgb="FF7030A0"/>
      <name val="Times New Roman"/>
      <family val="1"/>
      <charset val="238"/>
    </font>
    <font>
      <b/>
      <u/>
      <sz val="10"/>
      <color rgb="FF7030A0"/>
      <name val="Times New Roman"/>
      <family val="1"/>
      <charset val="238"/>
    </font>
    <font>
      <b/>
      <sz val="10"/>
      <color rgb="FF7030A0"/>
      <name val="Times New Roman"/>
      <family val="1"/>
      <charset val="238"/>
    </font>
    <font>
      <i/>
      <sz val="10"/>
      <color rgb="FF000000"/>
      <name val="Times New Roman"/>
      <family val="1"/>
      <charset val="238"/>
    </font>
    <font>
      <sz val="11"/>
      <color rgb="FF000000"/>
      <name val="Times New Roman CE"/>
      <family val="1"/>
      <charset val="238"/>
    </font>
    <font>
      <b/>
      <i/>
      <sz val="11"/>
      <color rgb="FFFF0000"/>
      <name val="Times New Roman"/>
      <family val="1"/>
      <charset val="238"/>
    </font>
    <font>
      <sz val="10"/>
      <color rgb="FFFF0000"/>
      <name val="Times New Roman"/>
      <family val="1"/>
      <charset val="238"/>
    </font>
    <font>
      <b/>
      <sz val="10"/>
      <color rgb="FFFF0000"/>
      <name val="Times New Roman"/>
      <family val="1"/>
      <charset val="238"/>
    </font>
  </fonts>
  <fills count="30">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26"/>
      </patternFill>
    </fill>
    <fill>
      <patternFill patternType="solid">
        <fgColor rgb="FFFFFF00"/>
        <bgColor indexed="64"/>
      </patternFill>
    </fill>
    <fill>
      <patternFill patternType="solid">
        <fgColor theme="0"/>
        <bgColor rgb="FFFFFF0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bottom style="thin">
        <color rgb="FF000000"/>
      </bottom>
      <diagonal/>
    </border>
    <border>
      <left style="thin">
        <color indexed="8"/>
      </left>
      <right/>
      <top style="thin">
        <color indexed="8"/>
      </top>
      <bottom/>
      <diagonal/>
    </border>
    <border>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95">
    <xf numFmtId="0" fontId="0" fillId="0" borderId="0"/>
    <xf numFmtId="44" fontId="2" fillId="0" borderId="0" applyFont="0" applyFill="0" applyBorder="0" applyAlignment="0" applyProtection="0"/>
    <xf numFmtId="0" fontId="3" fillId="0" borderId="0"/>
    <xf numFmtId="164" fontId="11" fillId="0" borderId="0" applyFill="0" applyBorder="0" applyAlignment="0" applyProtection="0"/>
    <xf numFmtId="0" fontId="3" fillId="0" borderId="0" applyNumberFormat="0" applyFont="0" applyBorder="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8" fillId="13" borderId="16"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19" fillId="26" borderId="17"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0" borderId="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3" fillId="27" borderId="19" applyNumberFormat="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22"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3" fillId="0" borderId="0" applyNumberFormat="0" applyFont="0" applyBorder="0" applyProtection="0"/>
    <xf numFmtId="0" fontId="28" fillId="0" borderId="0" applyNumberFormat="0" applyBorder="0" applyProtection="0"/>
    <xf numFmtId="0" fontId="29" fillId="0" borderId="0"/>
    <xf numFmtId="0" fontId="30" fillId="0" borderId="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0" fontId="31" fillId="26" borderId="16" applyNumberFormat="0" applyAlignment="0" applyProtection="0"/>
    <xf numFmtId="9" fontId="32" fillId="0" borderId="0" applyFont="0" applyFill="0" applyBorder="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0" fontId="21" fillId="29" borderId="24" applyNumberFormat="0" applyAlignment="0" applyProtection="0"/>
    <xf numFmtId="44" fontId="11" fillId="0" borderId="0" applyFill="0" applyBorder="0" applyAlignment="0" applyProtection="0"/>
    <xf numFmtId="44" fontId="37" fillId="0" borderId="0" applyFon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44" fontId="2" fillId="0" borderId="0" applyFont="0" applyFill="0" applyBorder="0" applyAlignment="0" applyProtection="0"/>
    <xf numFmtId="44" fontId="11" fillId="0" borderId="0" applyFill="0" applyBorder="0" applyAlignment="0" applyProtection="0"/>
    <xf numFmtId="44" fontId="1" fillId="0" borderId="0" applyFont="0" applyFill="0" applyBorder="0" applyAlignment="0" applyProtection="0"/>
  </cellStyleXfs>
  <cellXfs count="697">
    <xf numFmtId="0" fontId="0" fillId="0" borderId="0" xfId="0"/>
    <xf numFmtId="164" fontId="12" fillId="2" borderId="5" xfId="3" applyFont="1" applyFill="1" applyBorder="1" applyAlignment="1" applyProtection="1">
      <alignment horizontal="center" vertical="center" wrapText="1"/>
    </xf>
    <xf numFmtId="164" fontId="12" fillId="2" borderId="4" xfId="3" applyFont="1" applyFill="1" applyBorder="1" applyAlignment="1" applyProtection="1">
      <alignment horizontal="center" vertical="center" wrapText="1"/>
    </xf>
    <xf numFmtId="164" fontId="12" fillId="2" borderId="6" xfId="3" applyFont="1" applyFill="1" applyBorder="1" applyAlignment="1" applyProtection="1">
      <alignment horizontal="center" vertical="center" wrapText="1"/>
    </xf>
    <xf numFmtId="164" fontId="12" fillId="2" borderId="7" xfId="3" applyFont="1" applyFill="1" applyBorder="1" applyAlignment="1" applyProtection="1">
      <alignment horizontal="center" vertical="center" wrapText="1"/>
    </xf>
    <xf numFmtId="0" fontId="12" fillId="2" borderId="4" xfId="2" applyFont="1" applyFill="1" applyBorder="1" applyAlignment="1">
      <alignment horizontal="center" vertical="center" wrapText="1"/>
    </xf>
    <xf numFmtId="0" fontId="12" fillId="2" borderId="4" xfId="2" applyFont="1" applyFill="1" applyBorder="1" applyAlignment="1">
      <alignment horizontal="left" vertical="center" wrapText="1"/>
    </xf>
    <xf numFmtId="0" fontId="12" fillId="0" borderId="4" xfId="0" applyFont="1" applyBorder="1" applyAlignment="1"/>
    <xf numFmtId="0" fontId="12" fillId="0" borderId="4" xfId="0" applyFont="1" applyBorder="1" applyAlignment="1">
      <alignment vertical="center" wrapText="1"/>
    </xf>
    <xf numFmtId="0" fontId="12" fillId="0" borderId="4" xfId="0" applyFont="1" applyFill="1" applyBorder="1" applyAlignment="1">
      <alignment vertical="center" wrapText="1"/>
    </xf>
    <xf numFmtId="164" fontId="12" fillId="6" borderId="4" xfId="3" applyFont="1" applyFill="1" applyBorder="1" applyAlignment="1" applyProtection="1">
      <alignment horizontal="center" vertical="center" wrapText="1"/>
    </xf>
    <xf numFmtId="0" fontId="12" fillId="7" borderId="1" xfId="2" applyFont="1" applyFill="1" applyBorder="1" applyAlignment="1">
      <alignment horizontal="left" vertical="center" wrapText="1"/>
    </xf>
    <xf numFmtId="0" fontId="15" fillId="2" borderId="0" xfId="2" applyFont="1" applyFill="1" applyBorder="1" applyAlignment="1">
      <alignment horizontal="left" vertical="center" wrapText="1"/>
    </xf>
    <xf numFmtId="164" fontId="12" fillId="2" borderId="0" xfId="3" applyFont="1" applyFill="1" applyBorder="1" applyAlignment="1" applyProtection="1">
      <alignment horizontal="center" vertical="center" wrapText="1"/>
    </xf>
    <xf numFmtId="164" fontId="12" fillId="0" borderId="4" xfId="3" applyFont="1" applyFill="1" applyBorder="1" applyAlignment="1" applyProtection="1">
      <alignment horizontal="center" vertical="center" wrapText="1"/>
    </xf>
    <xf numFmtId="0" fontId="15" fillId="0" borderId="0" xfId="0" applyFont="1" applyBorder="1" applyAlignment="1">
      <alignment vertical="center"/>
    </xf>
    <xf numFmtId="0" fontId="7" fillId="2" borderId="14" xfId="0" applyFont="1" applyFill="1" applyBorder="1" applyAlignment="1">
      <alignment vertical="center" wrapText="1"/>
    </xf>
    <xf numFmtId="0" fontId="12" fillId="0" borderId="0" xfId="0" applyFont="1"/>
    <xf numFmtId="0" fontId="0" fillId="2" borderId="0" xfId="0" applyFill="1"/>
    <xf numFmtId="0" fontId="12" fillId="2" borderId="0" xfId="655" applyFont="1" applyFill="1" applyBorder="1" applyAlignment="1">
      <alignment vertical="center" wrapText="1"/>
    </xf>
    <xf numFmtId="0" fontId="7" fillId="4" borderId="0" xfId="0" applyFont="1" applyFill="1" applyAlignment="1">
      <alignment wrapText="1"/>
    </xf>
    <xf numFmtId="0" fontId="7" fillId="4" borderId="0" xfId="0" applyFont="1" applyFill="1" applyAlignment="1"/>
    <xf numFmtId="0" fontId="7" fillId="4" borderId="0" xfId="0" applyFont="1" applyFill="1" applyAlignment="1">
      <alignment horizontal="center" wrapText="1"/>
    </xf>
    <xf numFmtId="0" fontId="4" fillId="2" borderId="0" xfId="0" applyFont="1" applyFill="1"/>
    <xf numFmtId="0" fontId="47" fillId="0" borderId="0" xfId="0" applyFont="1"/>
    <xf numFmtId="3" fontId="15" fillId="2" borderId="10" xfId="0" applyNumberFormat="1" applyFont="1" applyFill="1" applyBorder="1" applyAlignment="1">
      <alignment horizontal="center" vertical="center" wrapText="1"/>
    </xf>
    <xf numFmtId="0" fontId="9" fillId="2" borderId="10" xfId="0" applyFont="1" applyFill="1" applyBorder="1" applyAlignment="1">
      <alignment vertical="center" wrapText="1"/>
    </xf>
    <xf numFmtId="3" fontId="9" fillId="2"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7" fillId="4" borderId="1" xfId="0" applyFont="1" applyFill="1" applyBorder="1" applyAlignment="1">
      <alignment horizontal="left" vertical="center" wrapText="1"/>
    </xf>
    <xf numFmtId="0" fontId="10" fillId="2" borderId="29"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9" fillId="2" borderId="10" xfId="0"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7" fillId="4" borderId="1" xfId="0" applyFont="1" applyFill="1" applyBorder="1" applyAlignment="1">
      <alignment vertical="center" wrapText="1"/>
    </xf>
    <xf numFmtId="3" fontId="9" fillId="2" borderId="1" xfId="0" applyNumberFormat="1" applyFont="1" applyFill="1" applyBorder="1" applyAlignment="1">
      <alignment horizontal="center" vertical="center" wrapText="1"/>
    </xf>
    <xf numFmtId="0" fontId="15" fillId="2" borderId="10"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9" xfId="0" applyFont="1" applyFill="1" applyBorder="1" applyAlignment="1">
      <alignment vertical="center" wrapText="1"/>
    </xf>
    <xf numFmtId="0" fontId="12" fillId="2" borderId="31" xfId="0" applyFont="1" applyFill="1" applyBorder="1" applyAlignment="1">
      <alignment vertical="center" wrapText="1"/>
    </xf>
    <xf numFmtId="0" fontId="15" fillId="2" borderId="1" xfId="0" applyFont="1" applyFill="1" applyBorder="1" applyAlignment="1">
      <alignment vertical="center" wrapText="1"/>
    </xf>
    <xf numFmtId="0" fontId="12" fillId="2" borderId="14" xfId="0" applyFont="1" applyFill="1" applyBorder="1" applyAlignment="1">
      <alignment horizontal="left" vertical="center" wrapText="1"/>
    </xf>
    <xf numFmtId="0" fontId="12" fillId="2" borderId="1" xfId="0" applyFont="1" applyFill="1" applyBorder="1" applyAlignment="1">
      <alignment vertical="center" wrapText="1"/>
    </xf>
    <xf numFmtId="0" fontId="12" fillId="2" borderId="1" xfId="0" quotePrefix="1" applyFont="1" applyFill="1" applyBorder="1" applyAlignment="1">
      <alignment vertical="center" wrapText="1"/>
    </xf>
    <xf numFmtId="0" fontId="12" fillId="2" borderId="26" xfId="0" applyFont="1" applyFill="1" applyBorder="1" applyAlignment="1">
      <alignment horizontal="center" vertical="center"/>
    </xf>
    <xf numFmtId="0" fontId="15" fillId="2" borderId="4" xfId="0" applyFont="1" applyFill="1" applyBorder="1" applyAlignment="1">
      <alignment vertical="center" wrapText="1"/>
    </xf>
    <xf numFmtId="0" fontId="0" fillId="2" borderId="0" xfId="0" applyFill="1" applyAlignment="1">
      <alignment wrapText="1"/>
    </xf>
    <xf numFmtId="0" fontId="9" fillId="4" borderId="1" xfId="0" applyFont="1" applyFill="1" applyBorder="1" applyAlignment="1">
      <alignment vertical="center" wrapText="1"/>
    </xf>
    <xf numFmtId="0" fontId="7" fillId="4" borderId="8" xfId="0" applyFont="1" applyFill="1" applyBorder="1" applyAlignment="1">
      <alignment vertical="center" wrapText="1"/>
    </xf>
    <xf numFmtId="0" fontId="12" fillId="2" borderId="4" xfId="0" applyFont="1" applyFill="1" applyBorder="1" applyAlignment="1">
      <alignment wrapText="1"/>
    </xf>
    <xf numFmtId="0" fontId="12" fillId="2" borderId="4" xfId="655" applyFont="1" applyFill="1" applyBorder="1" applyAlignment="1">
      <alignment vertical="center" wrapText="1"/>
    </xf>
    <xf numFmtId="0" fontId="12" fillId="2" borderId="10" xfId="0" applyFont="1" applyFill="1" applyBorder="1" applyAlignment="1">
      <alignment vertical="center" wrapText="1"/>
    </xf>
    <xf numFmtId="0" fontId="15" fillId="2" borderId="10" xfId="0" applyFont="1" applyFill="1" applyBorder="1" applyAlignment="1">
      <alignment vertical="center" wrapText="1"/>
    </xf>
    <xf numFmtId="0" fontId="12" fillId="2" borderId="0" xfId="0" applyFont="1" applyFill="1" applyAlignment="1">
      <alignment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36" xfId="0" applyFont="1" applyFill="1" applyBorder="1" applyAlignment="1">
      <alignment vertical="center" wrapText="1"/>
    </xf>
    <xf numFmtId="0" fontId="12" fillId="2" borderId="13" xfId="0" applyFont="1" applyFill="1" applyBorder="1" applyAlignment="1">
      <alignment horizontal="center" vertical="center" wrapText="1"/>
    </xf>
    <xf numFmtId="0" fontId="12" fillId="2" borderId="44" xfId="0" applyFont="1" applyFill="1" applyBorder="1" applyAlignment="1">
      <alignment vertical="center" wrapText="1"/>
    </xf>
    <xf numFmtId="0" fontId="48" fillId="2" borderId="0" xfId="0" applyFont="1" applyFill="1" applyAlignment="1"/>
    <xf numFmtId="0" fontId="46" fillId="2" borderId="0" xfId="0" applyFont="1" applyFill="1" applyAlignment="1">
      <alignment wrapText="1"/>
    </xf>
    <xf numFmtId="0" fontId="46"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center" wrapText="1"/>
    </xf>
    <xf numFmtId="0" fontId="50" fillId="2" borderId="0" xfId="0" applyFont="1" applyFill="1" applyAlignment="1"/>
    <xf numFmtId="0" fontId="51" fillId="2" borderId="1" xfId="0" applyFont="1" applyFill="1" applyBorder="1" applyAlignment="1">
      <alignment horizontal="center" vertical="center" wrapText="1"/>
    </xf>
    <xf numFmtId="3" fontId="15" fillId="2" borderId="4" xfId="2" applyNumberFormat="1" applyFont="1" applyFill="1" applyBorder="1" applyAlignment="1">
      <alignment horizontal="right" vertical="center" wrapText="1"/>
    </xf>
    <xf numFmtId="0" fontId="12" fillId="2" borderId="14" xfId="0" applyFont="1" applyFill="1" applyBorder="1" applyAlignment="1">
      <alignment vertical="center" wrapText="1"/>
    </xf>
    <xf numFmtId="0" fontId="15"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14" xfId="0" applyFont="1" applyFill="1" applyBorder="1" applyAlignment="1">
      <alignment vertical="center" wrapText="1"/>
    </xf>
    <xf numFmtId="0" fontId="47" fillId="2" borderId="0" xfId="0" applyFont="1" applyFill="1"/>
    <xf numFmtId="0" fontId="12" fillId="2" borderId="28" xfId="0" applyFont="1" applyFill="1" applyBorder="1" applyAlignment="1">
      <alignment horizontal="left" vertical="center" wrapText="1"/>
    </xf>
    <xf numFmtId="0" fontId="52" fillId="2" borderId="0" xfId="0" applyFont="1" applyFill="1" applyBorder="1" applyAlignment="1">
      <alignment horizontal="center" vertical="center" wrapText="1"/>
    </xf>
    <xf numFmtId="0" fontId="52" fillId="2" borderId="0" xfId="0" applyFont="1" applyFill="1" applyBorder="1" applyAlignment="1">
      <alignment vertical="center" wrapText="1"/>
    </xf>
    <xf numFmtId="0" fontId="12" fillId="2" borderId="0" xfId="2" applyFont="1" applyFill="1"/>
    <xf numFmtId="0" fontId="15" fillId="2" borderId="0" xfId="2" applyFont="1" applyFill="1" applyAlignment="1">
      <alignment vertical="top"/>
    </xf>
    <xf numFmtId="0" fontId="53" fillId="2" borderId="1" xfId="0" applyFont="1" applyFill="1" applyBorder="1" applyAlignment="1">
      <alignment horizontal="center" vertical="center" wrapText="1"/>
    </xf>
    <xf numFmtId="0" fontId="53" fillId="2" borderId="1"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wrapText="1"/>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42" fillId="2" borderId="1" xfId="0" applyFont="1" applyFill="1" applyBorder="1" applyAlignment="1">
      <alignment horizontal="center"/>
    </xf>
    <xf numFmtId="0" fontId="12" fillId="4" borderId="1" xfId="0" applyFont="1" applyFill="1" applyBorder="1" applyAlignment="1">
      <alignment vertical="center" wrapText="1"/>
    </xf>
    <xf numFmtId="0" fontId="42" fillId="2" borderId="8" xfId="0" applyFont="1" applyFill="1" applyBorder="1" applyAlignment="1">
      <alignment horizontal="center"/>
    </xf>
    <xf numFmtId="0" fontId="15" fillId="2" borderId="8" xfId="0" applyFont="1" applyFill="1" applyBorder="1" applyAlignment="1">
      <alignment vertical="center" wrapText="1"/>
    </xf>
    <xf numFmtId="3" fontId="15" fillId="2" borderId="1" xfId="0" applyNumberFormat="1" applyFont="1" applyFill="1" applyBorder="1" applyAlignment="1">
      <alignment horizontal="center" vertical="center" wrapText="1"/>
    </xf>
    <xf numFmtId="0" fontId="12" fillId="2" borderId="26" xfId="0" applyFont="1" applyFill="1" applyBorder="1" applyAlignment="1">
      <alignment horizontal="left" vertical="center" wrapText="1"/>
    </xf>
    <xf numFmtId="0" fontId="12" fillId="2" borderId="28" xfId="2" applyFont="1" applyFill="1" applyBorder="1" applyAlignment="1">
      <alignment wrapText="1"/>
    </xf>
    <xf numFmtId="0" fontId="12" fillId="4" borderId="1" xfId="2" applyFont="1" applyFill="1" applyBorder="1" applyAlignment="1">
      <alignment horizontal="center" vertical="center" wrapText="1"/>
    </xf>
    <xf numFmtId="0" fontId="42" fillId="2" borderId="1" xfId="0" applyFont="1" applyFill="1" applyBorder="1" applyAlignment="1">
      <alignment horizontal="center" vertical="center"/>
    </xf>
    <xf numFmtId="0" fontId="12" fillId="2" borderId="4" xfId="0" applyFont="1" applyFill="1" applyBorder="1" applyAlignment="1">
      <alignment horizontal="center"/>
    </xf>
    <xf numFmtId="0" fontId="12" fillId="2" borderId="4" xfId="0" applyFont="1" applyFill="1" applyBorder="1" applyAlignment="1">
      <alignment horizontal="center" vertical="center"/>
    </xf>
    <xf numFmtId="0" fontId="15" fillId="2" borderId="0" xfId="0" applyFont="1" applyFill="1" applyAlignment="1">
      <alignment horizontal="center" vertical="top"/>
    </xf>
    <xf numFmtId="0" fontId="15" fillId="2" borderId="0" xfId="0" applyFont="1" applyFill="1" applyBorder="1" applyAlignment="1">
      <alignment vertical="top"/>
    </xf>
    <xf numFmtId="0" fontId="15" fillId="2" borderId="0" xfId="0" applyFont="1" applyFill="1" applyAlignment="1">
      <alignment vertical="top" wrapText="1"/>
    </xf>
    <xf numFmtId="0" fontId="15" fillId="2" borderId="35" xfId="0" applyFont="1" applyFill="1" applyBorder="1" applyAlignment="1">
      <alignment vertical="top"/>
    </xf>
    <xf numFmtId="0" fontId="42" fillId="2" borderId="0" xfId="0" applyFont="1" applyFill="1" applyAlignment="1">
      <alignment horizontal="center" vertical="center"/>
    </xf>
    <xf numFmtId="0" fontId="12" fillId="4" borderId="14" xfId="0" applyFont="1" applyFill="1" applyBorder="1" applyAlignment="1">
      <alignment vertical="center" wrapText="1"/>
    </xf>
    <xf numFmtId="0" fontId="42" fillId="2" borderId="10" xfId="0" applyFont="1" applyFill="1" applyBorder="1" applyAlignment="1">
      <alignment horizontal="center"/>
    </xf>
    <xf numFmtId="0" fontId="12" fillId="4" borderId="28" xfId="0" applyFont="1" applyFill="1" applyBorder="1" applyAlignment="1">
      <alignment vertical="center" wrapText="1"/>
    </xf>
    <xf numFmtId="0" fontId="42" fillId="4" borderId="10" xfId="0" applyFont="1" applyFill="1" applyBorder="1" applyAlignment="1">
      <alignment horizontal="center"/>
    </xf>
    <xf numFmtId="0" fontId="12" fillId="2" borderId="1" xfId="0" applyFont="1" applyFill="1" applyBorder="1" applyAlignment="1">
      <alignment horizontal="center" vertical="top"/>
    </xf>
    <xf numFmtId="0" fontId="15" fillId="4" borderId="1" xfId="0" applyFont="1" applyFill="1" applyBorder="1" applyAlignment="1">
      <alignment vertical="center" wrapText="1"/>
    </xf>
    <xf numFmtId="0" fontId="42" fillId="4" borderId="1" xfId="0" applyFont="1" applyFill="1" applyBorder="1" applyAlignment="1">
      <alignment horizontal="center"/>
    </xf>
    <xf numFmtId="0" fontId="12" fillId="4" borderId="8" xfId="0" applyFont="1" applyFill="1" applyBorder="1" applyAlignment="1">
      <alignment vertical="center" wrapText="1"/>
    </xf>
    <xf numFmtId="0" fontId="12" fillId="2" borderId="4" xfId="0" applyFont="1" applyFill="1" applyBorder="1"/>
    <xf numFmtId="0" fontId="12" fillId="2" borderId="4" xfId="0" applyFont="1" applyFill="1" applyBorder="1" applyAlignment="1">
      <alignment horizontal="left" vertical="center" wrapText="1"/>
    </xf>
    <xf numFmtId="0" fontId="12" fillId="2" borderId="4" xfId="0" applyFont="1" applyFill="1" applyBorder="1" applyAlignment="1">
      <alignment horizontal="center" vertical="top"/>
    </xf>
    <xf numFmtId="0" fontId="12" fillId="2" borderId="0" xfId="0" applyFont="1" applyFill="1" applyAlignment="1">
      <alignment horizontal="center"/>
    </xf>
    <xf numFmtId="0" fontId="12" fillId="2" borderId="4" xfId="0" applyFont="1" applyFill="1" applyBorder="1" applyAlignment="1">
      <alignment vertical="top" wrapText="1"/>
    </xf>
    <xf numFmtId="0" fontId="12" fillId="2" borderId="36" xfId="0" applyFont="1" applyFill="1" applyBorder="1"/>
    <xf numFmtId="0" fontId="12" fillId="2" borderId="9" xfId="0" applyFont="1" applyFill="1" applyBorder="1" applyAlignment="1">
      <alignment wrapText="1"/>
    </xf>
    <xf numFmtId="0" fontId="12" fillId="2" borderId="4" xfId="0" applyFont="1" applyFill="1" applyBorder="1" applyAlignment="1"/>
    <xf numFmtId="0" fontId="12" fillId="2" borderId="8" xfId="0" applyFont="1" applyFill="1" applyBorder="1" applyAlignment="1">
      <alignment horizontal="left" vertical="center" wrapText="1"/>
    </xf>
    <xf numFmtId="0" fontId="12" fillId="2" borderId="0" xfId="0" applyFont="1" applyFill="1" applyBorder="1" applyAlignment="1">
      <alignment horizontal="center" vertical="top"/>
    </xf>
    <xf numFmtId="0" fontId="12" fillId="2" borderId="0" xfId="0" applyFont="1" applyFill="1" applyBorder="1" applyAlignment="1">
      <alignment horizontal="center" vertical="center"/>
    </xf>
    <xf numFmtId="0" fontId="12" fillId="2" borderId="0" xfId="0" applyFont="1" applyFill="1" applyBorder="1"/>
    <xf numFmtId="0" fontId="12" fillId="2" borderId="0" xfId="0" applyFont="1" applyFill="1" applyBorder="1" applyAlignment="1">
      <alignment wrapText="1"/>
    </xf>
    <xf numFmtId="0" fontId="12" fillId="2" borderId="8" xfId="0" applyFont="1" applyFill="1" applyBorder="1" applyAlignment="1">
      <alignment horizontal="center" vertical="center"/>
    </xf>
    <xf numFmtId="0" fontId="12" fillId="4" borderId="28" xfId="0" applyFont="1" applyFill="1" applyBorder="1" applyAlignment="1">
      <alignment horizontal="left" vertical="center" wrapText="1"/>
    </xf>
    <xf numFmtId="0" fontId="12" fillId="2" borderId="25" xfId="0" applyFont="1" applyFill="1" applyBorder="1" applyAlignment="1">
      <alignment horizontal="center" vertical="center"/>
    </xf>
    <xf numFmtId="0" fontId="12" fillId="2" borderId="10" xfId="2" applyFont="1" applyFill="1" applyBorder="1" applyAlignment="1">
      <alignment vertical="center" wrapText="1"/>
    </xf>
    <xf numFmtId="0" fontId="12" fillId="4" borderId="10" xfId="2" applyFont="1" applyFill="1" applyBorder="1" applyAlignment="1">
      <alignment horizontal="left" vertical="center" wrapText="1"/>
    </xf>
    <xf numFmtId="0" fontId="12" fillId="2" borderId="1" xfId="2" applyFont="1" applyFill="1" applyBorder="1" applyAlignment="1">
      <alignment horizontal="center" vertical="center"/>
    </xf>
    <xf numFmtId="0" fontId="12" fillId="2" borderId="1" xfId="2" applyFont="1" applyFill="1" applyBorder="1" applyAlignment="1"/>
    <xf numFmtId="0" fontId="12" fillId="2" borderId="1" xfId="2" applyFont="1" applyFill="1" applyBorder="1" applyAlignment="1">
      <alignment horizontal="left" vertical="center" wrapText="1"/>
    </xf>
    <xf numFmtId="0" fontId="12" fillId="4" borderId="41" xfId="2" applyFont="1" applyFill="1" applyBorder="1" applyAlignment="1">
      <alignment horizontal="left" vertical="center" wrapText="1"/>
    </xf>
    <xf numFmtId="0" fontId="12" fillId="2" borderId="26" xfId="2" applyFont="1" applyFill="1" applyBorder="1" applyAlignment="1">
      <alignment vertical="center"/>
    </xf>
    <xf numFmtId="0" fontId="12" fillId="2" borderId="31" xfId="2" applyFont="1" applyFill="1" applyBorder="1" applyAlignment="1"/>
    <xf numFmtId="0" fontId="12" fillId="2" borderId="41" xfId="2" applyFont="1" applyFill="1" applyBorder="1" applyAlignment="1">
      <alignment wrapText="1"/>
    </xf>
    <xf numFmtId="0" fontId="12" fillId="2" borderId="1" xfId="2" applyFont="1" applyFill="1" applyBorder="1"/>
    <xf numFmtId="0" fontId="12" fillId="2" borderId="11" xfId="0" applyFont="1" applyFill="1" applyBorder="1" applyAlignment="1">
      <alignment horizontal="center" vertical="top"/>
    </xf>
    <xf numFmtId="0" fontId="12" fillId="2" borderId="13" xfId="0" applyFont="1" applyFill="1" applyBorder="1" applyAlignment="1">
      <alignment horizontal="left" vertical="top" wrapText="1"/>
    </xf>
    <xf numFmtId="0" fontId="12" fillId="2" borderId="3" xfId="0" applyFont="1" applyFill="1" applyBorder="1" applyAlignment="1">
      <alignment horizontal="center" vertical="center"/>
    </xf>
    <xf numFmtId="0" fontId="12" fillId="2" borderId="13" xfId="0" applyFont="1" applyFill="1" applyBorder="1" applyAlignment="1">
      <alignment vertical="center" wrapText="1"/>
    </xf>
    <xf numFmtId="0" fontId="12" fillId="4" borderId="10" xfId="0" applyFont="1" applyFill="1" applyBorder="1" applyAlignment="1">
      <alignment horizontal="center"/>
    </xf>
    <xf numFmtId="0" fontId="12" fillId="2" borderId="44" xfId="0" applyFont="1" applyFill="1" applyBorder="1" applyAlignment="1">
      <alignment wrapText="1"/>
    </xf>
    <xf numFmtId="0" fontId="12" fillId="2" borderId="10" xfId="0" applyFont="1" applyFill="1" applyBorder="1" applyAlignment="1">
      <alignment horizontal="center"/>
    </xf>
    <xf numFmtId="0" fontId="40" fillId="2" borderId="0" xfId="0" applyFont="1" applyFill="1"/>
    <xf numFmtId="0" fontId="7" fillId="2" borderId="1" xfId="0" applyFont="1" applyFill="1" applyBorder="1" applyAlignment="1">
      <alignment horizontal="center"/>
    </xf>
    <xf numFmtId="0" fontId="7" fillId="2" borderId="0" xfId="0" applyFont="1" applyFill="1" applyAlignment="1">
      <alignment wrapText="1"/>
    </xf>
    <xf numFmtId="0" fontId="7" fillId="4" borderId="1" xfId="0" applyFont="1" applyFill="1" applyBorder="1" applyAlignment="1">
      <alignment horizontal="center" vertical="center"/>
    </xf>
    <xf numFmtId="0" fontId="7" fillId="4" borderId="26" xfId="0" applyFont="1" applyFill="1" applyBorder="1" applyAlignment="1">
      <alignment vertical="center" wrapText="1"/>
    </xf>
    <xf numFmtId="0" fontId="0" fillId="2" borderId="1" xfId="0" applyFill="1" applyBorder="1"/>
    <xf numFmtId="0" fontId="15" fillId="2" borderId="12" xfId="0" applyFont="1" applyFill="1" applyBorder="1" applyAlignment="1">
      <alignment horizontal="center" vertical="center" wrapText="1"/>
    </xf>
    <xf numFmtId="0" fontId="12" fillId="4" borderId="1" xfId="0" applyFont="1" applyFill="1" applyBorder="1" applyAlignment="1">
      <alignment horizontal="center" vertical="center"/>
    </xf>
    <xf numFmtId="0" fontId="47" fillId="4" borderId="10" xfId="0" applyFont="1" applyFill="1" applyBorder="1"/>
    <xf numFmtId="0" fontId="47" fillId="2" borderId="10" xfId="0" applyFont="1" applyFill="1" applyBorder="1"/>
    <xf numFmtId="0" fontId="15" fillId="2" borderId="1" xfId="0" applyFont="1" applyFill="1" applyBorder="1" applyAlignment="1">
      <alignment horizontal="left" vertical="center" wrapText="1"/>
    </xf>
    <xf numFmtId="0" fontId="12" fillId="2" borderId="14" xfId="653" applyFont="1" applyFill="1" applyBorder="1" applyAlignment="1">
      <alignment horizontal="left" vertical="center" wrapText="1"/>
    </xf>
    <xf numFmtId="0" fontId="12" fillId="2" borderId="26" xfId="0" applyFont="1" applyFill="1" applyBorder="1" applyAlignment="1">
      <alignment vertical="center" wrapText="1"/>
    </xf>
    <xf numFmtId="0" fontId="47" fillId="2" borderId="45" xfId="0" applyFont="1" applyFill="1" applyBorder="1"/>
    <xf numFmtId="0" fontId="12" fillId="2" borderId="26" xfId="0" applyFont="1" applyFill="1" applyBorder="1" applyAlignment="1">
      <alignment horizontal="center" vertical="center" wrapText="1"/>
    </xf>
    <xf numFmtId="0" fontId="12" fillId="2" borderId="2" xfId="0" applyFont="1" applyFill="1" applyBorder="1" applyAlignment="1">
      <alignment vertical="center" wrapText="1"/>
    </xf>
    <xf numFmtId="0" fontId="50" fillId="2" borderId="0" xfId="2" applyFont="1" applyFill="1" applyAlignment="1"/>
    <xf numFmtId="0" fontId="46" fillId="2" borderId="0" xfId="0" applyFont="1" applyFill="1" applyAlignment="1">
      <alignment horizontal="center"/>
    </xf>
    <xf numFmtId="0" fontId="51" fillId="2" borderId="1" xfId="0" applyFont="1" applyFill="1" applyBorder="1" applyAlignment="1">
      <alignment horizontal="left" vertical="center" wrapText="1"/>
    </xf>
    <xf numFmtId="0" fontId="52" fillId="2" borderId="1" xfId="0" applyFont="1" applyFill="1" applyBorder="1" applyAlignment="1">
      <alignment vertical="center" wrapText="1"/>
    </xf>
    <xf numFmtId="0" fontId="52" fillId="2" borderId="1" xfId="0" applyFont="1" applyFill="1" applyBorder="1" applyAlignment="1">
      <alignment horizontal="center" vertical="center" wrapText="1"/>
    </xf>
    <xf numFmtId="0" fontId="52" fillId="2" borderId="1" xfId="0" applyFont="1" applyFill="1" applyBorder="1" applyAlignment="1">
      <alignment horizontal="left" vertical="center" wrapText="1"/>
    </xf>
    <xf numFmtId="0" fontId="52" fillId="2" borderId="14" xfId="0" applyFont="1" applyFill="1" applyBorder="1" applyAlignment="1">
      <alignment vertical="center" wrapText="1"/>
    </xf>
    <xf numFmtId="0" fontId="12" fillId="4" borderId="1" xfId="0" applyFont="1" applyFill="1" applyBorder="1" applyAlignment="1">
      <alignment horizontal="left" vertical="center" wrapText="1"/>
    </xf>
    <xf numFmtId="0" fontId="52" fillId="4" borderId="8" xfId="0" applyFont="1" applyFill="1" applyBorder="1" applyAlignment="1">
      <alignment horizontal="center" vertical="center" wrapText="1"/>
    </xf>
    <xf numFmtId="0" fontId="52" fillId="4" borderId="14" xfId="0" applyFont="1" applyFill="1" applyBorder="1" applyAlignment="1">
      <alignment vertical="center" wrapText="1"/>
    </xf>
    <xf numFmtId="0" fontId="52" fillId="4" borderId="1" xfId="0" applyFont="1" applyFill="1" applyBorder="1" applyAlignment="1">
      <alignment horizontal="center" vertical="center" wrapText="1"/>
    </xf>
    <xf numFmtId="0" fontId="52" fillId="4" borderId="28" xfId="0" applyFont="1" applyFill="1" applyBorder="1" applyAlignment="1">
      <alignment vertical="center" wrapText="1"/>
    </xf>
    <xf numFmtId="0" fontId="52" fillId="2" borderId="8" xfId="0" applyFont="1" applyFill="1" applyBorder="1" applyAlignment="1">
      <alignment horizontal="center" vertical="center" wrapText="1"/>
    </xf>
    <xf numFmtId="0" fontId="47" fillId="2" borderId="0" xfId="0" applyFont="1" applyFill="1" applyBorder="1"/>
    <xf numFmtId="0" fontId="42" fillId="2" borderId="0" xfId="0" applyFont="1" applyFill="1"/>
    <xf numFmtId="0" fontId="52"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3" fontId="15" fillId="2" borderId="1" xfId="0" applyNumberFormat="1" applyFont="1" applyFill="1" applyBorder="1" applyAlignment="1">
      <alignment vertical="center" wrapText="1"/>
    </xf>
    <xf numFmtId="0" fontId="12" fillId="4" borderId="14" xfId="652" applyFont="1" applyFill="1" applyBorder="1" applyAlignment="1">
      <alignment horizontal="left" vertical="center" wrapText="1"/>
    </xf>
    <xf numFmtId="0" fontId="12" fillId="4" borderId="2" xfId="652" applyFont="1" applyFill="1" applyBorder="1" applyAlignment="1">
      <alignment horizontal="left" vertical="center" wrapText="1"/>
    </xf>
    <xf numFmtId="0" fontId="15" fillId="2" borderId="1" xfId="0" applyFont="1" applyFill="1" applyBorder="1" applyAlignment="1">
      <alignment vertical="top" wrapText="1"/>
    </xf>
    <xf numFmtId="0" fontId="12" fillId="2" borderId="8" xfId="0" applyFont="1" applyFill="1" applyBorder="1" applyAlignment="1">
      <alignment vertical="top" wrapText="1"/>
    </xf>
    <xf numFmtId="0" fontId="47" fillId="2" borderId="0" xfId="0" applyFont="1" applyFill="1" applyAlignment="1">
      <alignment vertical="center"/>
    </xf>
    <xf numFmtId="0" fontId="12" fillId="2" borderId="8" xfId="0" applyFont="1" applyFill="1" applyBorder="1" applyAlignment="1">
      <alignment vertical="center" wrapText="1"/>
    </xf>
    <xf numFmtId="0" fontId="12" fillId="4" borderId="1" xfId="652" applyFont="1" applyFill="1" applyBorder="1" applyAlignment="1">
      <alignment horizontal="left" vertical="center" wrapText="1"/>
    </xf>
    <xf numFmtId="0" fontId="12" fillId="2" borderId="0" xfId="0" applyFont="1" applyFill="1" applyAlignment="1">
      <alignment horizontal="center" vertical="center" wrapText="1"/>
    </xf>
    <xf numFmtId="0" fontId="12" fillId="4" borderId="0" xfId="652" applyFont="1" applyFill="1" applyAlignment="1">
      <alignment horizontal="left" vertical="center" wrapText="1"/>
    </xf>
    <xf numFmtId="0" fontId="15"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1" xfId="0" applyFont="1" applyFill="1" applyBorder="1" applyAlignment="1">
      <alignment horizontal="center"/>
    </xf>
    <xf numFmtId="0" fontId="12" fillId="2" borderId="1" xfId="0" applyFont="1" applyFill="1" applyBorder="1"/>
    <xf numFmtId="0" fontId="47" fillId="4" borderId="1" xfId="0" applyFont="1" applyFill="1" applyBorder="1"/>
    <xf numFmtId="0" fontId="47" fillId="2" borderId="1" xfId="0" applyFont="1" applyFill="1" applyBorder="1"/>
    <xf numFmtId="0" fontId="12" fillId="4" borderId="0" xfId="0" applyFont="1" applyFill="1" applyAlignment="1">
      <alignment vertical="center" wrapText="1"/>
    </xf>
    <xf numFmtId="0" fontId="15" fillId="2" borderId="0" xfId="0" applyFont="1" applyFill="1" applyAlignment="1">
      <alignment vertical="center" wrapText="1"/>
    </xf>
    <xf numFmtId="0" fontId="12" fillId="4" borderId="0" xfId="0" applyFont="1" applyFill="1" applyAlignment="1">
      <alignment wrapText="1"/>
    </xf>
    <xf numFmtId="0" fontId="12" fillId="4" borderId="0" xfId="0" applyFont="1" applyFill="1" applyAlignment="1"/>
    <xf numFmtId="0" fontId="12" fillId="4" borderId="0" xfId="0" applyFont="1" applyFill="1" applyAlignment="1">
      <alignment horizontal="center" wrapText="1"/>
    </xf>
    <xf numFmtId="0" fontId="12" fillId="2" borderId="0" xfId="0" applyFont="1" applyFill="1" applyAlignment="1">
      <alignment wrapText="1"/>
    </xf>
    <xf numFmtId="0" fontId="12" fillId="2" borderId="35" xfId="0" applyFont="1" applyFill="1" applyBorder="1" applyAlignment="1">
      <alignment wrapText="1"/>
    </xf>
    <xf numFmtId="0" fontId="12" fillId="4" borderId="1" xfId="0" applyFont="1" applyFill="1" applyBorder="1"/>
    <xf numFmtId="0" fontId="12" fillId="4" borderId="26" xfId="0" applyFont="1" applyFill="1" applyBorder="1" applyAlignment="1">
      <alignment vertical="center" wrapText="1"/>
    </xf>
    <xf numFmtId="0" fontId="12" fillId="2" borderId="8" xfId="0" applyFont="1" applyFill="1" applyBorder="1"/>
    <xf numFmtId="0" fontId="12" fillId="2" borderId="2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4" borderId="12" xfId="0" applyFont="1" applyFill="1" applyBorder="1" applyAlignment="1">
      <alignment vertical="center" wrapText="1"/>
    </xf>
    <xf numFmtId="0" fontId="12" fillId="4" borderId="10" xfId="0" applyFont="1" applyFill="1" applyBorder="1" applyAlignment="1">
      <alignment vertical="center" wrapText="1"/>
    </xf>
    <xf numFmtId="0" fontId="12" fillId="4" borderId="41" xfId="0" applyFont="1" applyFill="1" applyBorder="1" applyAlignment="1">
      <alignment vertical="center" wrapText="1"/>
    </xf>
    <xf numFmtId="0" fontId="12" fillId="2" borderId="0" xfId="0" applyFont="1" applyFill="1"/>
    <xf numFmtId="0" fontId="12" fillId="2" borderId="4" xfId="0" applyFont="1" applyFill="1" applyBorder="1" applyAlignment="1">
      <alignment vertical="center"/>
    </xf>
    <xf numFmtId="0" fontId="12" fillId="2" borderId="4" xfId="0" applyNumberFormat="1" applyFont="1" applyFill="1" applyBorder="1" applyAlignment="1">
      <alignment vertical="center" wrapText="1"/>
    </xf>
    <xf numFmtId="0" fontId="12" fillId="2" borderId="14" xfId="0" applyFont="1" applyFill="1" applyBorder="1" applyAlignment="1">
      <alignment horizontal="center" vertical="center" wrapText="1"/>
    </xf>
    <xf numFmtId="0" fontId="46" fillId="0" borderId="0" xfId="2" applyFont="1" applyAlignment="1">
      <alignment wrapText="1"/>
    </xf>
    <xf numFmtId="0" fontId="46" fillId="0" borderId="0" xfId="0" applyFont="1" applyAlignment="1">
      <alignment wrapText="1"/>
    </xf>
    <xf numFmtId="0" fontId="12" fillId="0" borderId="0" xfId="0" applyFont="1" applyAlignment="1">
      <alignment wrapText="1"/>
    </xf>
    <xf numFmtId="0" fontId="47" fillId="2" borderId="4" xfId="0" applyFont="1" applyFill="1" applyBorder="1"/>
    <xf numFmtId="0" fontId="47" fillId="2" borderId="30" xfId="0" applyFont="1" applyFill="1" applyBorder="1"/>
    <xf numFmtId="0" fontId="12" fillId="2" borderId="10" xfId="0" applyFont="1" applyFill="1" applyBorder="1" applyAlignment="1">
      <alignment horizontal="left" vertical="center" wrapText="1"/>
    </xf>
    <xf numFmtId="0" fontId="15" fillId="2" borderId="41" xfId="0" applyFont="1" applyFill="1" applyBorder="1" applyAlignment="1">
      <alignment horizontal="center" vertical="center" wrapText="1"/>
    </xf>
    <xf numFmtId="0" fontId="12" fillId="4" borderId="0" xfId="0" applyFont="1" applyFill="1" applyAlignment="1">
      <alignment horizontal="left" vertical="center" wrapText="1"/>
    </xf>
    <xf numFmtId="0" fontId="12" fillId="2" borderId="0" xfId="0" applyFont="1" applyFill="1" applyAlignment="1"/>
    <xf numFmtId="0" fontId="12" fillId="2" borderId="2" xfId="0" applyFont="1" applyFill="1" applyBorder="1" applyAlignment="1">
      <alignment horizontal="center" vertical="center" wrapText="1"/>
    </xf>
    <xf numFmtId="0" fontId="47" fillId="2" borderId="0" xfId="0" applyFont="1" applyFill="1" applyAlignment="1">
      <alignment horizontal="center"/>
    </xf>
    <xf numFmtId="0" fontId="46" fillId="2" borderId="0" xfId="0" applyFont="1" applyFill="1" applyAlignment="1"/>
    <xf numFmtId="0" fontId="12" fillId="2" borderId="0" xfId="0" applyFont="1" applyFill="1" applyBorder="1" applyAlignment="1">
      <alignment vertical="center" wrapText="1"/>
    </xf>
    <xf numFmtId="0" fontId="15" fillId="2" borderId="0" xfId="0" applyFont="1" applyFill="1" applyBorder="1" applyAlignment="1">
      <alignment vertical="center" wrapText="1"/>
    </xf>
    <xf numFmtId="0" fontId="9" fillId="2" borderId="10"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0" xfId="0" applyFont="1" applyFill="1" applyBorder="1" applyAlignment="1">
      <alignment vertical="top"/>
    </xf>
    <xf numFmtId="0" fontId="9" fillId="4" borderId="1"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7" fillId="2" borderId="0" xfId="0" applyFont="1" applyFill="1" applyAlignment="1"/>
    <xf numFmtId="0" fontId="7" fillId="2" borderId="31" xfId="0" applyFont="1" applyFill="1" applyBorder="1" applyAlignment="1">
      <alignment vertical="center" wrapText="1"/>
    </xf>
    <xf numFmtId="0" fontId="7" fillId="2" borderId="1" xfId="0" applyFont="1" applyFill="1" applyBorder="1" applyAlignment="1">
      <alignment vertical="top" wrapText="1"/>
    </xf>
    <xf numFmtId="0" fontId="7" fillId="4" borderId="1" xfId="0" applyFont="1" applyFill="1" applyBorder="1" applyAlignment="1">
      <alignment horizontal="center"/>
    </xf>
    <xf numFmtId="0" fontId="46" fillId="2" borderId="0" xfId="0" applyFont="1" applyFill="1" applyAlignment="1">
      <alignment horizontal="left" vertical="center" wrapText="1"/>
    </xf>
    <xf numFmtId="0" fontId="7" fillId="2" borderId="2" xfId="0" applyFont="1" applyFill="1" applyBorder="1" applyAlignment="1">
      <alignment vertical="center" wrapText="1"/>
    </xf>
    <xf numFmtId="0" fontId="7" fillId="2" borderId="26" xfId="0" applyFont="1" applyFill="1" applyBorder="1" applyAlignment="1">
      <alignment vertical="center" wrapText="1"/>
    </xf>
    <xf numFmtId="0" fontId="0" fillId="2" borderId="4" xfId="0" applyFill="1" applyBorder="1"/>
    <xf numFmtId="0" fontId="0" fillId="2" borderId="30" xfId="0" applyFill="1" applyBorder="1"/>
    <xf numFmtId="0" fontId="7" fillId="2" borderId="10" xfId="0" applyFont="1" applyFill="1" applyBorder="1" applyAlignment="1">
      <alignment horizontal="left" vertical="center" wrapText="1"/>
    </xf>
    <xf numFmtId="0" fontId="9" fillId="2" borderId="4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5" fillId="2" borderId="4" xfId="0" applyFont="1" applyFill="1" applyBorder="1" applyAlignment="1">
      <alignment horizontal="left" vertical="center" wrapText="1"/>
    </xf>
    <xf numFmtId="3" fontId="15" fillId="2" borderId="8" xfId="0" applyNumberFormat="1" applyFont="1" applyFill="1" applyBorder="1" applyAlignment="1">
      <alignment horizontal="center" vertical="center" wrapText="1"/>
    </xf>
    <xf numFmtId="3" fontId="15" fillId="2" borderId="8" xfId="0" applyNumberFormat="1" applyFont="1" applyFill="1" applyBorder="1" applyAlignment="1">
      <alignment vertical="center" wrapText="1"/>
    </xf>
    <xf numFmtId="0" fontId="15" fillId="2" borderId="12" xfId="0" applyFont="1" applyFill="1" applyBorder="1" applyAlignment="1">
      <alignment horizontal="left" vertical="center" wrapText="1"/>
    </xf>
    <xf numFmtId="0" fontId="15" fillId="2" borderId="14"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2" fillId="2" borderId="28" xfId="0" applyFont="1" applyFill="1" applyBorder="1" applyAlignment="1">
      <alignment vertical="center" wrapText="1"/>
    </xf>
    <xf numFmtId="0" fontId="15" fillId="2" borderId="8"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50" fillId="0" borderId="0" xfId="0" applyFont="1" applyBorder="1" applyAlignment="1">
      <alignment vertical="center"/>
    </xf>
    <xf numFmtId="0" fontId="48" fillId="0" borderId="0" xfId="0" applyFont="1" applyAlignment="1"/>
    <xf numFmtId="0" fontId="50" fillId="0" borderId="0" xfId="2" applyFont="1" applyAlignment="1"/>
    <xf numFmtId="0" fontId="12" fillId="0" borderId="0" xfId="2" applyFont="1"/>
    <xf numFmtId="0" fontId="15" fillId="0" borderId="0" xfId="2" applyFont="1" applyAlignment="1"/>
    <xf numFmtId="0" fontId="52" fillId="0" borderId="0" xfId="2" applyFont="1"/>
    <xf numFmtId="0" fontId="12" fillId="0" borderId="1" xfId="2" applyFont="1" applyBorder="1" applyAlignment="1">
      <alignment horizontal="center" vertical="center"/>
    </xf>
    <xf numFmtId="0" fontId="12" fillId="0" borderId="1" xfId="2" applyFont="1" applyBorder="1" applyAlignment="1">
      <alignment horizontal="left" vertical="center" wrapText="1"/>
    </xf>
    <xf numFmtId="3" fontId="12" fillId="2" borderId="4" xfId="2" applyNumberFormat="1" applyFont="1" applyFill="1" applyBorder="1" applyAlignment="1">
      <alignment horizontal="center" vertical="center" wrapText="1"/>
    </xf>
    <xf numFmtId="9" fontId="12" fillId="0" borderId="4" xfId="2" applyNumberFormat="1" applyFont="1" applyBorder="1" applyAlignment="1">
      <alignment horizontal="center" vertical="center"/>
    </xf>
    <xf numFmtId="44" fontId="12" fillId="2" borderId="0" xfId="2" applyNumberFormat="1" applyFont="1" applyFill="1" applyBorder="1" applyAlignment="1">
      <alignment horizontal="center" vertical="center"/>
    </xf>
    <xf numFmtId="0" fontId="12" fillId="0" borderId="0" xfId="2" applyFont="1" applyBorder="1" applyAlignment="1">
      <alignment horizontal="center" vertical="center"/>
    </xf>
    <xf numFmtId="0" fontId="12" fillId="0" borderId="1" xfId="2" applyFont="1" applyFill="1" applyBorder="1" applyAlignment="1">
      <alignment horizontal="center" vertical="center"/>
    </xf>
    <xf numFmtId="0" fontId="12" fillId="0" borderId="1" xfId="2" applyFont="1" applyBorder="1" applyAlignment="1">
      <alignment horizontal="center" vertical="center" wrapText="1"/>
    </xf>
    <xf numFmtId="0" fontId="12" fillId="3" borderId="1" xfId="2" applyFont="1" applyFill="1" applyBorder="1" applyAlignment="1">
      <alignment horizontal="center" vertical="center"/>
    </xf>
    <xf numFmtId="0" fontId="12" fillId="0" borderId="4" xfId="2" applyFont="1" applyBorder="1"/>
    <xf numFmtId="0" fontId="12" fillId="3" borderId="1" xfId="2" applyFont="1" applyFill="1" applyBorder="1" applyAlignment="1">
      <alignment horizontal="left" vertical="center" wrapText="1"/>
    </xf>
    <xf numFmtId="0" fontId="12" fillId="0" borderId="0" xfId="2" applyFont="1" applyAlignment="1">
      <alignment horizontal="center" vertical="center"/>
    </xf>
    <xf numFmtId="0" fontId="12" fillId="0" borderId="0" xfId="2" applyFont="1" applyAlignment="1"/>
    <xf numFmtId="0" fontId="12" fillId="0" borderId="0" xfId="2" applyFont="1" applyAlignment="1">
      <alignment wrapText="1"/>
    </xf>
    <xf numFmtId="0" fontId="12" fillId="3" borderId="8" xfId="2" applyFont="1" applyFill="1" applyBorder="1" applyAlignment="1">
      <alignment horizontal="center" vertical="center"/>
    </xf>
    <xf numFmtId="0" fontId="12" fillId="3" borderId="1" xfId="2" applyFont="1" applyFill="1" applyBorder="1" applyAlignment="1">
      <alignment vertical="center" wrapText="1"/>
    </xf>
    <xf numFmtId="44" fontId="12" fillId="0" borderId="4" xfId="1" applyFont="1" applyFill="1" applyBorder="1" applyAlignment="1">
      <alignment horizontal="center" vertical="center"/>
    </xf>
    <xf numFmtId="0" fontId="12" fillId="3" borderId="9" xfId="2" applyFont="1" applyFill="1" applyBorder="1" applyAlignment="1">
      <alignment horizontal="center" vertical="center"/>
    </xf>
    <xf numFmtId="0" fontId="12" fillId="3" borderId="10" xfId="2" applyFont="1" applyFill="1" applyBorder="1" applyAlignment="1">
      <alignment horizontal="center" vertical="center"/>
    </xf>
    <xf numFmtId="0" fontId="12" fillId="0" borderId="1" xfId="2" applyFont="1" applyBorder="1" applyAlignment="1">
      <alignment vertical="center" wrapText="1"/>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12" fillId="0" borderId="8" xfId="2" applyFont="1" applyBorder="1" applyAlignment="1">
      <alignment vertical="center" wrapText="1"/>
    </xf>
    <xf numFmtId="0" fontId="12" fillId="3" borderId="4" xfId="2" applyFont="1" applyFill="1" applyBorder="1" applyAlignment="1">
      <alignment horizontal="center" vertical="center"/>
    </xf>
    <xf numFmtId="0" fontId="12" fillId="0" borderId="13" xfId="2" applyFont="1" applyBorder="1" applyAlignment="1">
      <alignment vertical="center"/>
    </xf>
    <xf numFmtId="0" fontId="12" fillId="3" borderId="4" xfId="2" applyFont="1" applyFill="1" applyBorder="1" applyAlignment="1">
      <alignment horizontal="left" vertical="center" wrapText="1"/>
    </xf>
    <xf numFmtId="0" fontId="12" fillId="0" borderId="0" xfId="2" applyFont="1" applyAlignment="1">
      <alignment vertical="center"/>
    </xf>
    <xf numFmtId="0" fontId="12" fillId="0" borderId="13" xfId="2" applyFont="1" applyBorder="1"/>
    <xf numFmtId="0" fontId="12" fillId="0" borderId="4" xfId="2" applyFont="1" applyBorder="1" applyAlignment="1">
      <alignment horizontal="center"/>
    </xf>
    <xf numFmtId="0" fontId="12" fillId="0" borderId="0" xfId="2" applyFont="1" applyAlignment="1">
      <alignment vertical="center" wrapText="1"/>
    </xf>
    <xf numFmtId="0" fontId="12" fillId="3" borderId="0" xfId="2" applyFont="1" applyFill="1" applyAlignment="1">
      <alignment horizontal="center" vertical="center"/>
    </xf>
    <xf numFmtId="0" fontId="50" fillId="0" borderId="0" xfId="0" applyFont="1" applyAlignment="1">
      <alignment vertical="center"/>
    </xf>
    <xf numFmtId="0" fontId="12" fillId="0" borderId="0" xfId="0" applyFont="1" applyAlignment="1">
      <alignment horizontal="center"/>
    </xf>
    <xf numFmtId="0" fontId="12" fillId="0" borderId="0" xfId="2" applyFont="1" applyBorder="1"/>
    <xf numFmtId="0" fontId="12" fillId="0" borderId="4" xfId="2" applyFont="1" applyBorder="1" applyAlignment="1">
      <alignment horizontal="center" vertical="center"/>
    </xf>
    <xf numFmtId="0" fontId="12" fillId="0" borderId="4" xfId="2" applyFont="1" applyBorder="1" applyAlignment="1"/>
    <xf numFmtId="0" fontId="12" fillId="0" borderId="4" xfId="2" applyFont="1" applyBorder="1" applyAlignment="1">
      <alignment vertical="center" wrapText="1"/>
    </xf>
    <xf numFmtId="0" fontId="12" fillId="0" borderId="10" xfId="2" applyFont="1" applyBorder="1" applyAlignment="1">
      <alignment horizontal="center" vertical="center"/>
    </xf>
    <xf numFmtId="44" fontId="12" fillId="0" borderId="4" xfId="1" applyFont="1" applyBorder="1" applyAlignment="1">
      <alignment vertical="center"/>
    </xf>
    <xf numFmtId="0" fontId="12" fillId="0" borderId="3" xfId="2" applyFont="1" applyBorder="1" applyAlignment="1">
      <alignment horizontal="center" vertical="center"/>
    </xf>
    <xf numFmtId="0" fontId="12" fillId="0" borderId="3" xfId="2" applyFont="1" applyBorder="1" applyAlignment="1"/>
    <xf numFmtId="0" fontId="12" fillId="3" borderId="3" xfId="2" applyFont="1" applyFill="1" applyBorder="1" applyAlignment="1">
      <alignment vertical="center" wrapText="1"/>
    </xf>
    <xf numFmtId="0" fontId="12" fillId="0" borderId="12" xfId="2" applyFont="1" applyBorder="1" applyAlignment="1">
      <alignment horizontal="center" vertical="center"/>
    </xf>
    <xf numFmtId="44" fontId="12" fillId="0" borderId="3" xfId="1" applyFont="1" applyBorder="1" applyAlignment="1">
      <alignment vertical="center"/>
    </xf>
    <xf numFmtId="0" fontId="12" fillId="3" borderId="4" xfId="2" applyFont="1" applyFill="1" applyBorder="1" applyAlignment="1">
      <alignment vertical="center" wrapText="1"/>
    </xf>
    <xf numFmtId="0" fontId="12" fillId="0" borderId="8" xfId="2" applyFont="1" applyBorder="1" applyAlignment="1">
      <alignment horizontal="center" vertical="center" wrapText="1"/>
    </xf>
    <xf numFmtId="0" fontId="12" fillId="0" borderId="3" xfId="2" applyFont="1" applyBorder="1" applyAlignment="1">
      <alignment vertical="center"/>
    </xf>
    <xf numFmtId="0" fontId="12" fillId="0" borderId="2" xfId="2" applyFont="1" applyBorder="1" applyAlignment="1">
      <alignment horizontal="left"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0" borderId="4" xfId="0" applyFont="1" applyBorder="1" applyAlignment="1">
      <alignment vertical="top"/>
    </xf>
    <xf numFmtId="0" fontId="12" fillId="0" borderId="0" xfId="2" applyFont="1" applyBorder="1" applyAlignment="1">
      <alignment horizontal="center" vertical="center" wrapText="1"/>
    </xf>
    <xf numFmtId="0" fontId="12" fillId="0" borderId="0" xfId="2" applyFont="1" applyBorder="1" applyAlignment="1">
      <alignment horizontal="left" vertical="center" wrapText="1"/>
    </xf>
    <xf numFmtId="0" fontId="50" fillId="0" borderId="0" xfId="2" applyFont="1" applyBorder="1" applyAlignment="1">
      <alignment vertical="center"/>
    </xf>
    <xf numFmtId="0" fontId="15" fillId="0" borderId="0" xfId="2" applyFont="1" applyBorder="1" applyAlignment="1">
      <alignment vertical="center"/>
    </xf>
    <xf numFmtId="0" fontId="12" fillId="3" borderId="0" xfId="2" applyFont="1" applyFill="1" applyAlignment="1">
      <alignment wrapText="1"/>
    </xf>
    <xf numFmtId="0" fontId="12" fillId="3" borderId="0" xfId="2" applyFont="1" applyFill="1" applyAlignment="1"/>
    <xf numFmtId="44" fontId="12" fillId="2" borderId="4" xfId="2" applyNumberFormat="1" applyFont="1" applyFill="1" applyBorder="1" applyAlignment="1">
      <alignment horizontal="center" vertical="center"/>
    </xf>
    <xf numFmtId="44" fontId="12" fillId="2" borderId="15" xfId="2" applyNumberFormat="1" applyFont="1" applyFill="1" applyBorder="1" applyAlignment="1">
      <alignment horizontal="center" vertical="center"/>
    </xf>
    <xf numFmtId="0" fontId="12" fillId="0" borderId="0" xfId="2" applyFont="1" applyFill="1" applyAlignment="1">
      <alignment horizontal="center" vertical="center"/>
    </xf>
    <xf numFmtId="0" fontId="15" fillId="0" borderId="0" xfId="2" applyFont="1" applyFill="1" applyAlignment="1">
      <alignment horizontal="left" vertical="center" wrapText="1"/>
    </xf>
    <xf numFmtId="0" fontId="12" fillId="3" borderId="0" xfId="2" applyFont="1" applyFill="1"/>
    <xf numFmtId="0" fontId="46" fillId="0" borderId="4" xfId="2" applyFont="1" applyBorder="1"/>
    <xf numFmtId="0" fontId="12" fillId="0" borderId="1" xfId="2" applyFont="1" applyBorder="1" applyAlignment="1">
      <alignment wrapText="1"/>
    </xf>
    <xf numFmtId="2" fontId="12" fillId="0" borderId="4" xfId="2" applyNumberFormat="1" applyFont="1" applyBorder="1" applyAlignment="1">
      <alignment horizontal="center" vertical="center"/>
    </xf>
    <xf numFmtId="0" fontId="46" fillId="0" borderId="0" xfId="2" applyFont="1"/>
    <xf numFmtId="43" fontId="12" fillId="2" borderId="0" xfId="2" applyNumberFormat="1" applyFont="1" applyFill="1"/>
    <xf numFmtId="0" fontId="12" fillId="3" borderId="0" xfId="2" applyFont="1" applyFill="1" applyBorder="1" applyAlignment="1">
      <alignment horizontal="center" vertical="center"/>
    </xf>
    <xf numFmtId="9" fontId="12" fillId="0" borderId="0" xfId="2" applyNumberFormat="1" applyFont="1" applyBorder="1" applyAlignment="1">
      <alignment horizontal="center" vertical="center"/>
    </xf>
    <xf numFmtId="0" fontId="50" fillId="0" borderId="0" xfId="2" applyFont="1" applyFill="1" applyAlignment="1">
      <alignment horizontal="left"/>
    </xf>
    <xf numFmtId="0" fontId="12" fillId="0" borderId="0" xfId="2" applyFont="1" applyFill="1" applyAlignment="1">
      <alignment wrapText="1"/>
    </xf>
    <xf numFmtId="0" fontId="12" fillId="0" borderId="0" xfId="2" applyFont="1" applyFill="1" applyAlignment="1"/>
    <xf numFmtId="0" fontId="12" fillId="2" borderId="4" xfId="2" applyFont="1" applyFill="1" applyBorder="1" applyAlignment="1">
      <alignment horizontal="center" vertical="center"/>
    </xf>
    <xf numFmtId="0" fontId="12" fillId="2" borderId="4" xfId="2" applyFont="1" applyFill="1" applyBorder="1"/>
    <xf numFmtId="0" fontId="12" fillId="2" borderId="10" xfId="2" applyFont="1" applyFill="1" applyBorder="1" applyAlignment="1">
      <alignment horizontal="center" vertical="center"/>
    </xf>
    <xf numFmtId="9" fontId="12" fillId="2" borderId="4" xfId="2" applyNumberFormat="1" applyFont="1" applyFill="1" applyBorder="1" applyAlignment="1">
      <alignment horizontal="center" vertical="center"/>
    </xf>
    <xf numFmtId="0" fontId="12" fillId="4" borderId="4" xfId="2" applyFont="1" applyFill="1" applyBorder="1" applyAlignment="1">
      <alignment horizontal="center" vertical="center"/>
    </xf>
    <xf numFmtId="0" fontId="12" fillId="4" borderId="4" xfId="2" applyNumberFormat="1" applyFont="1" applyFill="1" applyBorder="1" applyAlignment="1">
      <alignment horizontal="left" vertical="center" wrapText="1"/>
    </xf>
    <xf numFmtId="0" fontId="12" fillId="4" borderId="10" xfId="2" applyFont="1" applyFill="1" applyBorder="1" applyAlignment="1">
      <alignment horizontal="center" vertical="center"/>
    </xf>
    <xf numFmtId="0" fontId="12" fillId="4" borderId="4"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2" fillId="3" borderId="14" xfId="4" applyFont="1" applyFill="1" applyBorder="1" applyAlignment="1">
      <alignment horizontal="center" vertical="center"/>
    </xf>
    <xf numFmtId="0" fontId="12" fillId="3" borderId="1" xfId="4" applyFont="1" applyFill="1" applyBorder="1" applyAlignment="1">
      <alignment horizontal="left" vertical="center" wrapText="1"/>
    </xf>
    <xf numFmtId="0" fontId="12" fillId="3" borderId="1" xfId="4" applyFont="1" applyFill="1" applyBorder="1" applyAlignment="1">
      <alignment horizontal="center" vertical="center"/>
    </xf>
    <xf numFmtId="9" fontId="12" fillId="6" borderId="4" xfId="2" applyNumberFormat="1" applyFont="1" applyFill="1" applyBorder="1" applyAlignment="1">
      <alignment horizontal="center" vertical="center"/>
    </xf>
    <xf numFmtId="0" fontId="12" fillId="3" borderId="14" xfId="2" applyFont="1" applyFill="1" applyBorder="1" applyAlignment="1">
      <alignment horizontal="center" vertical="center"/>
    </xf>
    <xf numFmtId="0" fontId="12" fillId="3" borderId="8" xfId="2" applyFont="1" applyFill="1" applyBorder="1" applyAlignment="1">
      <alignment horizontal="left" vertical="center" wrapText="1"/>
    </xf>
    <xf numFmtId="9" fontId="12" fillId="0" borderId="4" xfId="2" applyNumberFormat="1" applyFont="1" applyBorder="1" applyAlignment="1">
      <alignment horizontal="center"/>
    </xf>
    <xf numFmtId="0" fontId="15" fillId="0" borderId="0" xfId="2" applyFont="1" applyAlignment="1">
      <alignment wrapText="1"/>
    </xf>
    <xf numFmtId="44" fontId="12" fillId="0" borderId="4" xfId="1" applyFont="1" applyBorder="1"/>
    <xf numFmtId="0" fontId="12" fillId="0" borderId="2" xfId="2" applyFont="1" applyBorder="1" applyAlignment="1">
      <alignment horizontal="center" vertical="center" wrapText="1"/>
    </xf>
    <xf numFmtId="0" fontId="12" fillId="0" borderId="3" xfId="2" applyFont="1" applyBorder="1"/>
    <xf numFmtId="0" fontId="12" fillId="0" borderId="8" xfId="2" applyFont="1" applyBorder="1" applyAlignment="1">
      <alignment horizontal="left" vertical="center" wrapText="1"/>
    </xf>
    <xf numFmtId="0" fontId="12" fillId="0" borderId="4" xfId="2" applyFont="1" applyBorder="1" applyAlignment="1">
      <alignment horizontal="left" vertical="center" wrapText="1"/>
    </xf>
    <xf numFmtId="0" fontId="12" fillId="0" borderId="10" xfId="2" applyFont="1" applyBorder="1" applyAlignment="1">
      <alignment horizontal="center" vertical="center" wrapText="1"/>
    </xf>
    <xf numFmtId="0" fontId="12" fillId="0" borderId="0" xfId="4" applyFont="1" applyFill="1" applyAlignment="1">
      <alignment wrapText="1"/>
    </xf>
    <xf numFmtId="0" fontId="12" fillId="0" borderId="0" xfId="4" applyFont="1" applyFill="1" applyAlignment="1"/>
    <xf numFmtId="0" fontId="15" fillId="2" borderId="0" xfId="2" applyFont="1" applyFill="1"/>
    <xf numFmtId="0" fontId="12" fillId="2" borderId="0" xfId="2" applyFont="1" applyFill="1" applyAlignment="1">
      <alignment vertical="center"/>
    </xf>
    <xf numFmtId="0" fontId="15" fillId="2" borderId="4" xfId="2" applyFont="1" applyFill="1" applyBorder="1" applyAlignment="1">
      <alignment vertical="center" wrapText="1"/>
    </xf>
    <xf numFmtId="0" fontId="12" fillId="2" borderId="4" xfId="2" applyFont="1" applyFill="1" applyBorder="1" applyAlignment="1">
      <alignment vertical="center" wrapText="1"/>
    </xf>
    <xf numFmtId="0" fontId="15" fillId="2" borderId="4" xfId="2" applyFont="1" applyFill="1" applyBorder="1" applyAlignment="1">
      <alignment horizontal="left" vertical="center" wrapText="1"/>
    </xf>
    <xf numFmtId="0" fontId="12" fillId="0" borderId="1" xfId="0" applyFont="1" applyFill="1" applyBorder="1" applyAlignment="1">
      <alignment vertical="center" wrapText="1"/>
    </xf>
    <xf numFmtId="0" fontId="12" fillId="4" borderId="1" xfId="2" applyFont="1" applyFill="1" applyBorder="1" applyAlignment="1">
      <alignment horizontal="center" vertical="center"/>
    </xf>
    <xf numFmtId="44" fontId="12" fillId="2" borderId="4" xfId="1" applyFont="1" applyFill="1" applyBorder="1" applyAlignment="1">
      <alignment vertical="center"/>
    </xf>
    <xf numFmtId="0" fontId="12" fillId="2" borderId="0" xfId="2" applyFont="1" applyFill="1" applyAlignment="1">
      <alignment wrapText="1"/>
    </xf>
    <xf numFmtId="0" fontId="12" fillId="2" borderId="14" xfId="2" applyFont="1" applyFill="1" applyBorder="1" applyAlignment="1">
      <alignment horizontal="left" vertical="center" wrapText="1"/>
    </xf>
    <xf numFmtId="0" fontId="12" fillId="5" borderId="5" xfId="4" applyNumberFormat="1" applyFont="1" applyFill="1" applyBorder="1" applyAlignment="1" applyProtection="1">
      <alignment horizontal="center" vertical="center"/>
    </xf>
    <xf numFmtId="0" fontId="46" fillId="0" borderId="6" xfId="2" applyFont="1" applyBorder="1"/>
    <xf numFmtId="0" fontId="12" fillId="5" borderId="6" xfId="4" applyNumberFormat="1" applyFont="1" applyFill="1" applyBorder="1" applyAlignment="1" applyProtection="1">
      <alignment horizontal="left" vertical="center" wrapText="1"/>
    </xf>
    <xf numFmtId="0" fontId="12" fillId="5" borderId="6" xfId="4" applyNumberFormat="1" applyFont="1" applyFill="1" applyBorder="1" applyAlignment="1" applyProtection="1">
      <alignment horizontal="center" vertical="center"/>
    </xf>
    <xf numFmtId="0" fontId="12" fillId="5" borderId="0" xfId="2" applyFont="1" applyFill="1" applyBorder="1" applyAlignment="1">
      <alignment horizontal="left" vertical="center" wrapText="1"/>
    </xf>
    <xf numFmtId="0" fontId="46" fillId="2" borderId="0" xfId="2" applyFont="1" applyFill="1"/>
    <xf numFmtId="0" fontId="12" fillId="0" borderId="4" xfId="2" applyFont="1" applyFill="1" applyBorder="1" applyAlignment="1">
      <alignment horizontal="center" vertical="center"/>
    </xf>
    <xf numFmtId="44" fontId="12" fillId="0" borderId="4" xfId="1" applyFont="1" applyBorder="1" applyAlignment="1">
      <alignment horizontal="center" vertical="center"/>
    </xf>
    <xf numFmtId="0" fontId="15" fillId="0" borderId="0" xfId="4" applyFont="1" applyFill="1" applyAlignment="1">
      <alignment vertical="center"/>
    </xf>
    <xf numFmtId="0" fontId="12" fillId="3" borderId="4" xfId="4" applyFont="1" applyFill="1" applyBorder="1" applyAlignment="1">
      <alignment horizontal="center" vertical="center"/>
    </xf>
    <xf numFmtId="0" fontId="12" fillId="5" borderId="4" xfId="2" applyNumberFormat="1" applyFont="1" applyFill="1" applyBorder="1" applyAlignment="1">
      <alignment horizontal="left" vertical="center" wrapText="1"/>
    </xf>
    <xf numFmtId="44" fontId="12" fillId="2" borderId="0" xfId="2" applyNumberFormat="1" applyFont="1" applyFill="1" applyBorder="1" applyAlignment="1">
      <alignment vertical="center"/>
    </xf>
    <xf numFmtId="0" fontId="12" fillId="0" borderId="14" xfId="2" applyFont="1" applyFill="1" applyBorder="1" applyAlignment="1">
      <alignment horizontal="center" vertical="center"/>
    </xf>
    <xf numFmtId="0" fontId="12" fillId="2" borderId="4" xfId="2" applyNumberFormat="1" applyFont="1" applyFill="1" applyBorder="1" applyAlignment="1">
      <alignment vertical="center" wrapText="1"/>
    </xf>
    <xf numFmtId="0" fontId="15" fillId="0" borderId="0" xfId="2" applyFont="1" applyBorder="1" applyAlignment="1">
      <alignment vertical="center" wrapText="1"/>
    </xf>
    <xf numFmtId="0" fontId="12" fillId="2" borderId="0" xfId="2" applyFont="1" applyFill="1" applyBorder="1" applyAlignment="1">
      <alignment horizontal="left" vertical="center" wrapText="1"/>
    </xf>
    <xf numFmtId="0" fontId="12" fillId="0" borderId="0" xfId="2" applyFont="1" applyFill="1" applyBorder="1" applyAlignment="1">
      <alignment horizontal="center" vertical="center"/>
    </xf>
    <xf numFmtId="0" fontId="7" fillId="4" borderId="0" xfId="0" applyFont="1" applyFill="1"/>
    <xf numFmtId="0" fontId="7" fillId="4" borderId="1" xfId="0" applyFont="1" applyFill="1" applyBorder="1" applyAlignment="1">
      <alignment horizontal="left" vertical="top" wrapText="1"/>
    </xf>
    <xf numFmtId="0" fontId="7" fillId="2" borderId="29" xfId="0" applyFont="1" applyFill="1" applyBorder="1" applyAlignment="1">
      <alignment vertical="top" wrapText="1"/>
    </xf>
    <xf numFmtId="0" fontId="7" fillId="4" borderId="1" xfId="0" applyFont="1" applyFill="1" applyBorder="1" applyAlignment="1">
      <alignment horizontal="center" vertical="center" wrapText="1"/>
    </xf>
    <xf numFmtId="0" fontId="40" fillId="2" borderId="1" xfId="0" applyFont="1" applyFill="1" applyBorder="1"/>
    <xf numFmtId="0" fontId="7" fillId="2" borderId="46" xfId="0" applyFont="1" applyFill="1" applyBorder="1" applyAlignment="1">
      <alignment vertical="center" wrapText="1"/>
    </xf>
    <xf numFmtId="0" fontId="7" fillId="2" borderId="29" xfId="0" applyFont="1" applyFill="1" applyBorder="1" applyAlignment="1">
      <alignment horizontal="left" vertical="top" wrapText="1"/>
    </xf>
    <xf numFmtId="0" fontId="7" fillId="2" borderId="46" xfId="0" applyFont="1" applyFill="1" applyBorder="1" applyAlignment="1">
      <alignment horizontal="left" vertical="top" wrapText="1"/>
    </xf>
    <xf numFmtId="0" fontId="7" fillId="2" borderId="46" xfId="0" applyFont="1" applyFill="1" applyBorder="1" applyAlignment="1">
      <alignment vertical="center"/>
    </xf>
    <xf numFmtId="0" fontId="7" fillId="2" borderId="0" xfId="0" applyFont="1" applyFill="1" applyAlignment="1">
      <alignment vertical="center"/>
    </xf>
    <xf numFmtId="0" fontId="10" fillId="2" borderId="8" xfId="0" applyFont="1" applyFill="1" applyBorder="1" applyAlignment="1">
      <alignment horizontal="center" vertical="top" wrapText="1"/>
    </xf>
    <xf numFmtId="0" fontId="10" fillId="2" borderId="0" xfId="0" applyFont="1" applyFill="1" applyAlignment="1">
      <alignment horizontal="left" vertical="center" wrapText="1"/>
    </xf>
    <xf numFmtId="0" fontId="10" fillId="2" borderId="1" xfId="0" applyFont="1" applyFill="1" applyBorder="1" applyAlignment="1">
      <alignment horizontal="center" vertical="top" wrapText="1"/>
    </xf>
    <xf numFmtId="0" fontId="10" fillId="2" borderId="29" xfId="0" applyFont="1" applyFill="1" applyBorder="1" applyAlignment="1">
      <alignment horizontal="left" vertical="center" wrapText="1"/>
    </xf>
    <xf numFmtId="3" fontId="15" fillId="2" borderId="45" xfId="0" applyNumberFormat="1"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vertical="center"/>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3" fontId="15" fillId="2" borderId="8" xfId="0"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0" xfId="0" applyFont="1" applyFill="1" applyBorder="1" applyAlignment="1">
      <alignment vertical="center" wrapText="1"/>
    </xf>
    <xf numFmtId="0" fontId="0" fillId="2" borderId="0" xfId="0" applyFill="1" applyBorder="1"/>
    <xf numFmtId="0" fontId="9" fillId="2" borderId="0" xfId="0" applyFont="1" applyFill="1" applyBorder="1" applyAlignment="1">
      <alignment vertical="center" wrapText="1"/>
    </xf>
    <xf numFmtId="0" fontId="12" fillId="2" borderId="1" xfId="0" applyFont="1" applyFill="1" applyBorder="1" applyAlignment="1">
      <alignment vertical="top" wrapText="1"/>
    </xf>
    <xf numFmtId="0" fontId="15" fillId="4" borderId="1" xfId="0" applyFont="1" applyFill="1" applyBorder="1" applyAlignment="1">
      <alignment horizontal="center" vertical="center" wrapText="1"/>
    </xf>
    <xf numFmtId="0" fontId="12" fillId="4" borderId="1" xfId="0" applyFont="1" applyFill="1" applyBorder="1" applyAlignment="1">
      <alignment horizontal="center"/>
    </xf>
    <xf numFmtId="0" fontId="12" fillId="4" borderId="4" xfId="652" applyFont="1" applyFill="1" applyBorder="1" applyAlignment="1">
      <alignment horizontal="left" vertical="center" wrapText="1"/>
    </xf>
    <xf numFmtId="3" fontId="15"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2" fillId="2" borderId="51" xfId="0" applyFont="1" applyFill="1" applyBorder="1" applyAlignment="1">
      <alignment horizontal="center" vertical="center" wrapText="1"/>
    </xf>
    <xf numFmtId="0" fontId="12" fillId="2" borderId="6" xfId="0" applyFont="1" applyFill="1" applyBorder="1" applyAlignment="1">
      <alignment horizontal="justify" vertical="center"/>
    </xf>
    <xf numFmtId="0" fontId="12" fillId="2" borderId="49"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56" fillId="2" borderId="6" xfId="0" applyFont="1" applyFill="1" applyBorder="1"/>
    <xf numFmtId="0" fontId="15" fillId="2" borderId="0" xfId="2" applyFont="1" applyFill="1" applyBorder="1" applyAlignment="1">
      <alignment vertical="center"/>
    </xf>
    <xf numFmtId="0" fontId="7" fillId="4" borderId="0" xfId="0" applyFont="1" applyFill="1" applyAlignment="1">
      <alignment horizontal="center" vertical="center"/>
    </xf>
    <xf numFmtId="0" fontId="9" fillId="4" borderId="0" xfId="0" applyFont="1" applyFill="1" applyAlignment="1">
      <alignment vertical="center" wrapText="1"/>
    </xf>
    <xf numFmtId="0" fontId="7" fillId="4" borderId="0" xfId="0" applyFont="1" applyFill="1" applyAlignment="1">
      <alignment horizontal="center" vertical="center" wrapText="1"/>
    </xf>
    <xf numFmtId="0" fontId="9" fillId="2" borderId="0" xfId="0" applyFont="1" applyFill="1" applyAlignment="1">
      <alignment vertical="center" wrapText="1"/>
    </xf>
    <xf numFmtId="0" fontId="5" fillId="2" borderId="0" xfId="0" applyFont="1" applyFill="1" applyAlignment="1"/>
    <xf numFmtId="0" fontId="5" fillId="2" borderId="0" xfId="0" applyFont="1" applyFill="1" applyAlignment="1">
      <alignment wrapText="1"/>
    </xf>
    <xf numFmtId="0" fontId="7" fillId="2" borderId="0" xfId="0" applyFont="1" applyFill="1" applyAlignment="1">
      <alignment horizontal="center" wrapText="1"/>
    </xf>
    <xf numFmtId="0" fontId="5" fillId="2" borderId="0" xfId="0" applyFont="1" applyFill="1"/>
    <xf numFmtId="0" fontId="12" fillId="4" borderId="0" xfId="0" applyFont="1" applyFill="1" applyAlignment="1">
      <alignment horizontal="center" vertical="center"/>
    </xf>
    <xf numFmtId="0" fontId="15" fillId="4" borderId="0" xfId="0" applyFont="1" applyFill="1" applyAlignment="1">
      <alignment vertical="center" wrapText="1"/>
    </xf>
    <xf numFmtId="0" fontId="12" fillId="4" borderId="0" xfId="0" applyFont="1" applyFill="1" applyAlignment="1">
      <alignment horizontal="center" vertical="center" wrapText="1"/>
    </xf>
    <xf numFmtId="10" fontId="12" fillId="2" borderId="1" xfId="0" applyNumberFormat="1" applyFont="1" applyFill="1" applyBorder="1" applyAlignment="1">
      <alignment horizontal="left" vertical="center" wrapText="1"/>
    </xf>
    <xf numFmtId="0" fontId="15" fillId="2" borderId="26" xfId="0" applyFont="1" applyFill="1" applyBorder="1" applyAlignment="1">
      <alignment vertical="center" wrapText="1"/>
    </xf>
    <xf numFmtId="0" fontId="12" fillId="2" borderId="1" xfId="0" applyFont="1" applyFill="1" applyBorder="1" applyAlignment="1">
      <alignment vertical="center"/>
    </xf>
    <xf numFmtId="0" fontId="12" fillId="2" borderId="14" xfId="0" applyFont="1" applyFill="1" applyBorder="1" applyAlignment="1">
      <alignment wrapText="1"/>
    </xf>
    <xf numFmtId="0" fontId="12" fillId="4" borderId="26" xfId="0" applyFont="1" applyFill="1" applyBorder="1" applyAlignment="1">
      <alignment horizontal="center" vertical="center"/>
    </xf>
    <xf numFmtId="0" fontId="12" fillId="4" borderId="31" xfId="0" applyFont="1" applyFill="1" applyBorder="1" applyAlignment="1">
      <alignment horizontal="left" vertical="center" wrapText="1"/>
    </xf>
    <xf numFmtId="0" fontId="12" fillId="4" borderId="26" xfId="0" applyFont="1" applyFill="1" applyBorder="1" applyAlignment="1">
      <alignment horizontal="center" vertical="center" wrapText="1"/>
    </xf>
    <xf numFmtId="0" fontId="12" fillId="2" borderId="38" xfId="0" applyFont="1" applyFill="1" applyBorder="1" applyAlignment="1">
      <alignment vertical="center" wrapText="1"/>
    </xf>
    <xf numFmtId="0" fontId="15" fillId="2" borderId="38" xfId="0" applyFont="1" applyFill="1" applyBorder="1" applyAlignment="1">
      <alignment vertical="center" wrapText="1"/>
    </xf>
    <xf numFmtId="0" fontId="15" fillId="2" borderId="31" xfId="0" applyFont="1" applyFill="1" applyBorder="1" applyAlignment="1">
      <alignment vertical="center" wrapText="1"/>
    </xf>
    <xf numFmtId="0" fontId="12" fillId="4" borderId="26" xfId="652" applyFont="1" applyFill="1" applyBorder="1" applyAlignment="1">
      <alignment horizontal="left" vertical="center" wrapText="1"/>
    </xf>
    <xf numFmtId="0" fontId="15" fillId="2" borderId="2" xfId="0" applyFont="1" applyFill="1" applyBorder="1" applyAlignment="1">
      <alignment vertical="center" wrapText="1"/>
    </xf>
    <xf numFmtId="0" fontId="46" fillId="2" borderId="28" xfId="0" applyFont="1" applyFill="1" applyBorder="1" applyAlignment="1">
      <alignment horizontal="center" vertical="center"/>
    </xf>
    <xf numFmtId="0" fontId="46" fillId="2" borderId="1" xfId="0" applyFont="1" applyFill="1" applyBorder="1" applyAlignment="1">
      <alignment horizontal="center" vertical="center"/>
    </xf>
    <xf numFmtId="0" fontId="15" fillId="4" borderId="28" xfId="0" applyFont="1" applyFill="1" applyBorder="1" applyAlignment="1">
      <alignment horizontal="center" vertical="center" wrapText="1"/>
    </xf>
    <xf numFmtId="0" fontId="12" fillId="2" borderId="10" xfId="0" applyFont="1" applyFill="1" applyBorder="1" applyAlignment="1">
      <alignment horizontal="left" vertical="top" wrapText="1"/>
    </xf>
    <xf numFmtId="0" fontId="12" fillId="2" borderId="28" xfId="0" applyFont="1" applyFill="1" applyBorder="1" applyAlignment="1">
      <alignment horizontal="left" vertical="top" wrapText="1"/>
    </xf>
    <xf numFmtId="0" fontId="12" fillId="4" borderId="14" xfId="652" applyFont="1" applyFill="1" applyBorder="1" applyAlignment="1">
      <alignment horizontal="center" vertical="center"/>
    </xf>
    <xf numFmtId="0" fontId="12" fillId="4" borderId="0" xfId="652" applyFont="1" applyFill="1" applyAlignment="1">
      <alignment horizontal="center" vertical="center"/>
    </xf>
    <xf numFmtId="0" fontId="47" fillId="2" borderId="0" xfId="0" applyFont="1" applyFill="1" applyAlignment="1">
      <alignment wrapText="1"/>
    </xf>
    <xf numFmtId="0" fontId="51" fillId="2" borderId="1" xfId="0" applyFont="1" applyFill="1" applyBorder="1" applyAlignment="1">
      <alignment horizontal="right" vertical="center" wrapText="1"/>
    </xf>
    <xf numFmtId="0" fontId="49" fillId="2" borderId="0" xfId="0" applyFont="1" applyFill="1" applyBorder="1" applyAlignment="1">
      <alignment vertical="top"/>
    </xf>
    <xf numFmtId="0" fontId="15" fillId="2" borderId="0" xfId="0" applyFont="1" applyFill="1" applyBorder="1" applyAlignment="1">
      <alignment horizontal="center" vertical="top" wrapText="1"/>
    </xf>
    <xf numFmtId="0" fontId="58" fillId="2" borderId="0" xfId="0" applyFont="1" applyFill="1" applyAlignment="1">
      <alignment wrapText="1"/>
    </xf>
    <xf numFmtId="0" fontId="58" fillId="2" borderId="0" xfId="0" applyFont="1" applyFill="1" applyAlignment="1">
      <alignment horizontal="center"/>
    </xf>
    <xf numFmtId="0" fontId="58" fillId="2" borderId="0" xfId="0" applyFont="1" applyFill="1" applyAlignment="1"/>
    <xf numFmtId="0" fontId="15" fillId="2" borderId="7"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59" fillId="2" borderId="0" xfId="0" applyFont="1" applyFill="1"/>
    <xf numFmtId="0" fontId="42" fillId="2" borderId="0" xfId="0" applyFont="1" applyFill="1" applyAlignment="1">
      <alignment wrapText="1"/>
    </xf>
    <xf numFmtId="0" fontId="42" fillId="2" borderId="0" xfId="0" applyFont="1" applyFill="1" applyAlignment="1">
      <alignment horizontal="center"/>
    </xf>
    <xf numFmtId="0" fontId="15" fillId="2" borderId="0" xfId="0" applyFont="1" applyFill="1" applyBorder="1" applyAlignment="1">
      <alignment horizontal="center" vertical="center" wrapText="1"/>
    </xf>
    <xf numFmtId="0" fontId="43" fillId="2" borderId="0" xfId="0" applyFont="1" applyFill="1"/>
    <xf numFmtId="0" fontId="7" fillId="2" borderId="0" xfId="0" applyFont="1" applyFill="1" applyAlignment="1">
      <alignment horizontal="center" vertical="center"/>
    </xf>
    <xf numFmtId="0" fontId="9" fillId="2" borderId="0" xfId="0" applyFont="1" applyFill="1" applyAlignment="1">
      <alignment horizontal="left" vertical="center" wrapText="1"/>
    </xf>
    <xf numFmtId="0" fontId="7" fillId="4" borderId="0" xfId="0" applyFont="1" applyFill="1" applyAlignment="1">
      <alignment horizontal="left" vertical="center" wrapText="1"/>
    </xf>
    <xf numFmtId="0" fontId="7" fillId="4" borderId="26" xfId="0" applyFont="1" applyFill="1" applyBorder="1" applyAlignment="1">
      <alignment horizontal="left" vertical="center" wrapText="1"/>
    </xf>
    <xf numFmtId="0" fontId="45" fillId="2" borderId="0" xfId="0" applyFont="1" applyFill="1"/>
    <xf numFmtId="0" fontId="9" fillId="4" borderId="8" xfId="0" applyFont="1" applyFill="1" applyBorder="1" applyAlignment="1">
      <alignment horizontal="center" vertical="center" wrapText="1"/>
    </xf>
    <xf numFmtId="0" fontId="9" fillId="2" borderId="0" xfId="0" applyFont="1" applyFill="1" applyAlignment="1">
      <alignment horizontal="center" vertical="center"/>
    </xf>
    <xf numFmtId="0" fontId="8" fillId="4"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xf>
    <xf numFmtId="0" fontId="60" fillId="2" borderId="0" xfId="0" applyFont="1" applyFill="1"/>
    <xf numFmtId="0" fontId="0" fillId="2" borderId="0" xfId="0" applyFill="1" applyAlignment="1">
      <alignment vertical="center"/>
    </xf>
    <xf numFmtId="0" fontId="12" fillId="4" borderId="0" xfId="0" applyFont="1" applyFill="1" applyBorder="1" applyAlignment="1">
      <alignment horizontal="left" vertical="center" wrapText="1"/>
    </xf>
    <xf numFmtId="0" fontId="53" fillId="0" borderId="1" xfId="2" applyFont="1" applyBorder="1" applyAlignment="1">
      <alignment horizontal="center" vertical="center"/>
    </xf>
    <xf numFmtId="0" fontId="53" fillId="2" borderId="1" xfId="2" applyFont="1" applyFill="1" applyBorder="1" applyAlignment="1">
      <alignment horizontal="center" vertical="center" wrapText="1"/>
    </xf>
    <xf numFmtId="0" fontId="53" fillId="0" borderId="1" xfId="2" applyFont="1" applyBorder="1" applyAlignment="1">
      <alignment vertical="center" wrapText="1"/>
    </xf>
    <xf numFmtId="0" fontId="53" fillId="2" borderId="2" xfId="2" applyFont="1" applyFill="1" applyBorder="1" applyAlignment="1">
      <alignment horizontal="center" vertical="center" wrapText="1"/>
    </xf>
    <xf numFmtId="0" fontId="53" fillId="2" borderId="3" xfId="2" applyFont="1" applyFill="1" applyBorder="1" applyAlignment="1">
      <alignment horizontal="center" vertical="center" wrapText="1"/>
    </xf>
    <xf numFmtId="0" fontId="61" fillId="0" borderId="0" xfId="2" applyFont="1"/>
    <xf numFmtId="0" fontId="15" fillId="2" borderId="4" xfId="0" applyFont="1" applyFill="1" applyBorder="1" applyAlignment="1">
      <alignment vertical="center"/>
    </xf>
    <xf numFmtId="0" fontId="7" fillId="2" borderId="26" xfId="0" applyFont="1" applyFill="1" applyBorder="1" applyAlignment="1">
      <alignment horizontal="center" vertical="center" wrapText="1"/>
    </xf>
    <xf numFmtId="0" fontId="46" fillId="0" borderId="0" xfId="0" applyFont="1" applyAlignment="1">
      <alignment vertical="center"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49" xfId="0" applyFont="1" applyFill="1" applyBorder="1" applyAlignment="1">
      <alignment horizontal="center" vertical="center" wrapText="1"/>
    </xf>
    <xf numFmtId="0" fontId="12" fillId="2" borderId="4" xfId="0" applyFont="1" applyFill="1" applyBorder="1" applyAlignment="1">
      <alignment horizontal="center" vertical="center"/>
    </xf>
    <xf numFmtId="0" fontId="15" fillId="2"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2" xfId="0" applyFont="1" applyFill="1" applyBorder="1" applyAlignment="1">
      <alignment vertical="center" wrapText="1"/>
    </xf>
    <xf numFmtId="0" fontId="12" fillId="2" borderId="49" xfId="0" applyFont="1" applyFill="1" applyBorder="1" applyAlignment="1">
      <alignment horizontal="justify" vertical="center"/>
    </xf>
    <xf numFmtId="0" fontId="15" fillId="2" borderId="55" xfId="0" applyFont="1" applyFill="1" applyBorder="1" applyAlignment="1">
      <alignment horizontal="center" vertical="center" wrapText="1"/>
    </xf>
    <xf numFmtId="0" fontId="12" fillId="2" borderId="4" xfId="0" applyFont="1" applyFill="1" applyBorder="1" applyAlignment="1">
      <alignment horizontal="justify" vertical="center"/>
    </xf>
    <xf numFmtId="0" fontId="15" fillId="2" borderId="4"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5" fillId="2" borderId="56" xfId="0" applyFont="1" applyFill="1" applyBorder="1" applyAlignment="1">
      <alignment horizontal="center" vertical="center" wrapText="1"/>
    </xf>
    <xf numFmtId="0" fontId="46" fillId="0" borderId="0" xfId="0" applyFont="1" applyAlignment="1"/>
    <xf numFmtId="0" fontId="7" fillId="2" borderId="0" xfId="0" applyFont="1" applyFill="1" applyAlignment="1">
      <alignment vertical="top" wrapText="1"/>
    </xf>
    <xf numFmtId="0" fontId="15" fillId="4" borderId="0" xfId="0" applyFont="1" applyFill="1" applyBorder="1" applyAlignment="1">
      <alignment vertical="center" wrapText="1"/>
    </xf>
    <xf numFmtId="0" fontId="5" fillId="0" borderId="0" xfId="0" applyFont="1"/>
    <xf numFmtId="0" fontId="5" fillId="0" borderId="0" xfId="0" applyFont="1" applyAlignment="1">
      <alignment wrapText="1"/>
    </xf>
    <xf numFmtId="0" fontId="69" fillId="0" borderId="0" xfId="0" applyFont="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center" vertical="center" wrapText="1"/>
    </xf>
    <xf numFmtId="0" fontId="12" fillId="5" borderId="0" xfId="4" applyNumberFormat="1" applyFont="1" applyFill="1" applyBorder="1" applyAlignment="1" applyProtection="1">
      <alignment horizontal="center" vertical="center"/>
    </xf>
    <xf numFmtId="0" fontId="46" fillId="0" borderId="0" xfId="2" applyFont="1" applyBorder="1"/>
    <xf numFmtId="0" fontId="12" fillId="5" borderId="0" xfId="4" applyNumberFormat="1" applyFont="1" applyFill="1" applyBorder="1" applyAlignment="1" applyProtection="1">
      <alignment horizontal="left" vertical="center" wrapText="1"/>
    </xf>
    <xf numFmtId="3" fontId="12" fillId="2" borderId="0" xfId="2" applyNumberFormat="1" applyFont="1" applyFill="1" applyBorder="1" applyAlignment="1">
      <alignment horizontal="center" vertical="center" wrapText="1"/>
    </xf>
    <xf numFmtId="44" fontId="12" fillId="0" borderId="0" xfId="1" applyFont="1" applyBorder="1" applyAlignment="1">
      <alignment vertical="center"/>
    </xf>
    <xf numFmtId="0" fontId="12" fillId="2" borderId="0" xfId="2" applyFont="1" applyFill="1" applyBorder="1" applyAlignment="1">
      <alignment horizontal="center" vertical="center"/>
    </xf>
    <xf numFmtId="0" fontId="12" fillId="4" borderId="0" xfId="2" applyFont="1" applyFill="1" applyBorder="1" applyAlignment="1">
      <alignment horizontal="center" vertical="center"/>
    </xf>
    <xf numFmtId="44" fontId="12" fillId="2" borderId="0" xfId="1" applyFont="1" applyFill="1" applyBorder="1" applyAlignment="1">
      <alignment vertical="center"/>
    </xf>
    <xf numFmtId="164" fontId="12" fillId="6" borderId="0" xfId="3" applyFont="1" applyFill="1" applyBorder="1" applyAlignment="1" applyProtection="1">
      <alignment horizontal="center" vertical="center" wrapText="1"/>
    </xf>
    <xf numFmtId="9" fontId="12" fillId="6" borderId="0" xfId="2" applyNumberFormat="1" applyFont="1" applyFill="1" applyBorder="1" applyAlignment="1">
      <alignment horizontal="center" vertical="center"/>
    </xf>
    <xf numFmtId="0" fontId="12" fillId="0" borderId="0" xfId="2" applyFont="1" applyBorder="1" applyAlignment="1">
      <alignment wrapText="1"/>
    </xf>
    <xf numFmtId="0" fontId="12" fillId="3" borderId="0" xfId="4" applyFont="1" applyFill="1" applyBorder="1" applyAlignment="1">
      <alignment horizontal="center" vertical="center"/>
    </xf>
    <xf numFmtId="164" fontId="12" fillId="0" borderId="0" xfId="3" applyFont="1" applyFill="1" applyBorder="1" applyAlignment="1" applyProtection="1">
      <alignment horizontal="center" vertical="center" wrapText="1"/>
    </xf>
    <xf numFmtId="0" fontId="12" fillId="3" borderId="0" xfId="4" applyFont="1" applyFill="1" applyBorder="1" applyAlignment="1">
      <alignment horizontal="left" vertical="center" wrapText="1"/>
    </xf>
    <xf numFmtId="44" fontId="12" fillId="0" borderId="0" xfId="1" applyFont="1" applyBorder="1"/>
    <xf numFmtId="0" fontId="12" fillId="3" borderId="0" xfId="2" applyFont="1" applyFill="1" applyBorder="1" applyAlignment="1">
      <alignment horizontal="left" vertical="center" wrapText="1"/>
    </xf>
    <xf numFmtId="2" fontId="12" fillId="0" borderId="0" xfId="2" applyNumberFormat="1" applyFont="1" applyBorder="1" applyAlignment="1">
      <alignment horizontal="center" vertical="center"/>
    </xf>
    <xf numFmtId="0" fontId="12" fillId="0" borderId="0" xfId="0" applyFont="1" applyFill="1" applyBorder="1" applyAlignment="1">
      <alignment vertical="center" wrapText="1"/>
    </xf>
    <xf numFmtId="0" fontId="12" fillId="0" borderId="0" xfId="0" applyFont="1" applyBorder="1" applyAlignment="1">
      <alignment vertical="top"/>
    </xf>
    <xf numFmtId="0" fontId="12" fillId="0" borderId="0" xfId="2" applyFont="1" applyBorder="1" applyAlignment="1">
      <alignment horizontal="center"/>
    </xf>
    <xf numFmtId="0" fontId="12" fillId="0" borderId="0" xfId="0" applyFont="1" applyBorder="1" applyAlignment="1"/>
    <xf numFmtId="44" fontId="12" fillId="0" borderId="0" xfId="1" applyFont="1" applyFill="1" applyBorder="1" applyAlignment="1">
      <alignment horizontal="center" vertical="center"/>
    </xf>
    <xf numFmtId="0" fontId="12" fillId="0" borderId="0" xfId="2" applyFont="1" applyBorder="1" applyAlignment="1">
      <alignment vertical="center" wrapText="1"/>
    </xf>
    <xf numFmtId="0" fontId="12" fillId="0" borderId="0" xfId="2" applyFont="1" applyFill="1" applyBorder="1" applyAlignment="1">
      <alignment horizontal="left" vertical="center" wrapText="1"/>
    </xf>
    <xf numFmtId="0" fontId="12" fillId="2" borderId="0" xfId="2" applyFont="1" applyFill="1" applyBorder="1"/>
    <xf numFmtId="0" fontId="12" fillId="4" borderId="0" xfId="2" applyFont="1" applyFill="1" applyBorder="1" applyAlignment="1">
      <alignment horizontal="left" vertical="center" wrapText="1"/>
    </xf>
    <xf numFmtId="9" fontId="12" fillId="2" borderId="0" xfId="2" applyNumberFormat="1" applyFont="1" applyFill="1" applyBorder="1" applyAlignment="1">
      <alignment horizontal="center" vertical="center"/>
    </xf>
    <xf numFmtId="0" fontId="12" fillId="2" borderId="0" xfId="2" applyNumberFormat="1" applyFont="1" applyFill="1" applyBorder="1" applyAlignment="1">
      <alignment vertical="center" wrapText="1"/>
    </xf>
    <xf numFmtId="0" fontId="7" fillId="4"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0" xfId="0" applyFont="1" applyFill="1" applyBorder="1" applyAlignment="1">
      <alignment vertical="center" wrapText="1"/>
    </xf>
    <xf numFmtId="0" fontId="15" fillId="2" borderId="0" xfId="0" applyFont="1" applyFill="1" applyBorder="1" applyAlignment="1">
      <alignment vertical="center"/>
    </xf>
    <xf numFmtId="0" fontId="12" fillId="2" borderId="0" xfId="0" applyFont="1" applyFill="1" applyBorder="1" applyAlignment="1">
      <alignment horizontal="center"/>
    </xf>
    <xf numFmtId="0" fontId="12" fillId="4" borderId="0" xfId="652" applyFont="1" applyFill="1" applyBorder="1" applyAlignment="1">
      <alignment horizontal="left" vertical="center" wrapText="1"/>
    </xf>
    <xf numFmtId="3" fontId="15" fillId="2" borderId="0" xfId="0" applyNumberFormat="1" applyFont="1" applyFill="1" applyBorder="1" applyAlignment="1">
      <alignment vertical="center" wrapText="1"/>
    </xf>
    <xf numFmtId="0" fontId="53" fillId="2" borderId="4" xfId="2" applyFont="1" applyFill="1" applyBorder="1" applyAlignment="1">
      <alignment horizontal="center" vertical="center" wrapText="1"/>
    </xf>
    <xf numFmtId="0" fontId="53" fillId="0" borderId="4" xfId="2" applyFont="1" applyBorder="1" applyAlignment="1">
      <alignment vertical="center" wrapText="1"/>
    </xf>
    <xf numFmtId="9" fontId="0" fillId="6" borderId="0" xfId="2" applyNumberFormat="1" applyFont="1" applyFill="1" applyBorder="1" applyAlignment="1">
      <alignment horizontal="center" vertical="center"/>
    </xf>
    <xf numFmtId="49" fontId="12" fillId="2" borderId="0" xfId="2" applyNumberFormat="1" applyFont="1" applyFill="1" applyAlignment="1">
      <alignment horizontal="right"/>
    </xf>
    <xf numFmtId="0" fontId="46" fillId="0" borderId="26" xfId="0" applyFont="1" applyFill="1" applyBorder="1" applyAlignment="1">
      <alignment horizontal="center" vertical="center"/>
    </xf>
    <xf numFmtId="0" fontId="15"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47" fillId="2" borderId="0" xfId="0" applyFont="1" applyFill="1"/>
    <xf numFmtId="0" fontId="12" fillId="0" borderId="1" xfId="0" applyFont="1" applyFill="1" applyBorder="1" applyAlignment="1">
      <alignment vertical="center" wrapText="1"/>
    </xf>
    <xf numFmtId="0" fontId="71" fillId="0" borderId="0" xfId="0" applyFont="1" applyAlignment="1">
      <alignment horizontal="justify" vertical="center"/>
    </xf>
    <xf numFmtId="0" fontId="72" fillId="2" borderId="1" xfId="0" applyFont="1" applyFill="1" applyBorder="1"/>
    <xf numFmtId="0" fontId="73" fillId="2" borderId="1" xfId="0" applyFont="1" applyFill="1" applyBorder="1" applyAlignment="1">
      <alignment vertical="center" wrapText="1"/>
    </xf>
    <xf numFmtId="0" fontId="72" fillId="2" borderId="1" xfId="0" applyFont="1" applyFill="1" applyBorder="1" applyAlignment="1">
      <alignment vertical="center" wrapText="1"/>
    </xf>
    <xf numFmtId="0" fontId="72" fillId="4" borderId="4" xfId="0" applyFont="1" applyFill="1" applyBorder="1" applyAlignment="1">
      <alignment vertical="center" wrapText="1"/>
    </xf>
    <xf numFmtId="0" fontId="72" fillId="2" borderId="14" xfId="0" applyFont="1" applyFill="1" applyBorder="1" applyAlignment="1">
      <alignment horizontal="center" vertical="center" wrapText="1"/>
    </xf>
    <xf numFmtId="0" fontId="72" fillId="2" borderId="4" xfId="0" applyFont="1" applyFill="1" applyBorder="1" applyAlignment="1">
      <alignment vertical="center" wrapText="1"/>
    </xf>
    <xf numFmtId="0" fontId="70" fillId="0" borderId="0" xfId="0" applyFont="1" applyAlignment="1">
      <alignment horizontal="center" vertical="center"/>
    </xf>
    <xf numFmtId="0" fontId="70" fillId="0" borderId="0" xfId="0" applyFont="1" applyAlignment="1">
      <alignment horizontal="center" vertical="center" wrapText="1"/>
    </xf>
    <xf numFmtId="0" fontId="7" fillId="4" borderId="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6" fillId="0" borderId="8"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26"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1" xfId="0" applyFill="1" applyBorder="1"/>
    <xf numFmtId="0" fontId="9" fillId="2" borderId="1"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52" fillId="2" borderId="1" xfId="0" applyFont="1" applyFill="1" applyBorder="1" applyAlignment="1">
      <alignment horizontal="center" vertical="center" wrapText="1"/>
    </xf>
    <xf numFmtId="0" fontId="47" fillId="2" borderId="1" xfId="0" applyFont="1" applyFill="1" applyBorder="1"/>
    <xf numFmtId="0" fontId="12"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7" fillId="2" borderId="0" xfId="0" applyFont="1" applyFill="1" applyAlignment="1">
      <alignment horizontal="left" vertical="top" wrapText="1"/>
    </xf>
    <xf numFmtId="0" fontId="7" fillId="4" borderId="1" xfId="0" applyFont="1" applyFill="1" applyBorder="1" applyAlignment="1">
      <alignment horizontal="center" vertical="center" wrapText="1"/>
    </xf>
    <xf numFmtId="0" fontId="40" fillId="2" borderId="1" xfId="0" applyFont="1" applyFill="1" applyBorder="1"/>
    <xf numFmtId="0" fontId="8" fillId="2" borderId="1"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0" fillId="2" borderId="8" xfId="0" applyFill="1" applyBorder="1"/>
    <xf numFmtId="0" fontId="0" fillId="2" borderId="25" xfId="0" applyFill="1" applyBorder="1"/>
    <xf numFmtId="0" fontId="0" fillId="2" borderId="26" xfId="0" applyFill="1" applyBorder="1"/>
    <xf numFmtId="0" fontId="7" fillId="4" borderId="8"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0" fillId="2" borderId="1" xfId="0" applyFill="1" applyBorder="1" applyAlignment="1">
      <alignment horizontal="center"/>
    </xf>
    <xf numFmtId="0" fontId="6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47" fillId="2" borderId="8" xfId="0" applyFont="1" applyFill="1" applyBorder="1"/>
    <xf numFmtId="0" fontId="47" fillId="2" borderId="25" xfId="0" applyFont="1" applyFill="1" applyBorder="1"/>
    <xf numFmtId="0" fontId="47" fillId="2" borderId="26" xfId="0" applyFont="1" applyFill="1" applyBorder="1"/>
    <xf numFmtId="0" fontId="47" fillId="2" borderId="1" xfId="0" applyFont="1" applyFill="1" applyBorder="1" applyAlignment="1">
      <alignment horizontal="center"/>
    </xf>
    <xf numFmtId="0" fontId="15" fillId="2" borderId="14"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47" fillId="2" borderId="27" xfId="0" applyFont="1" applyFill="1" applyBorder="1"/>
    <xf numFmtId="0" fontId="51" fillId="2" borderId="1" xfId="0" applyFont="1" applyFill="1" applyBorder="1" applyAlignment="1">
      <alignment horizontal="left" vertical="center" wrapText="1"/>
    </xf>
    <xf numFmtId="0" fontId="61" fillId="2"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2" fillId="2" borderId="14"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52" fillId="2" borderId="37" xfId="0" applyFont="1" applyFill="1" applyBorder="1" applyAlignment="1">
      <alignment horizontal="center" vertical="center" wrapText="1"/>
    </xf>
    <xf numFmtId="0" fontId="52" fillId="2" borderId="54"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4" borderId="14" xfId="0" applyFont="1" applyFill="1" applyBorder="1" applyAlignment="1">
      <alignment horizontal="center" vertical="center"/>
    </xf>
    <xf numFmtId="0" fontId="52" fillId="2" borderId="10"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2" borderId="1" xfId="0" applyFont="1" applyFill="1" applyBorder="1" applyAlignment="1">
      <alignment horizontal="center" vertical="center"/>
    </xf>
    <xf numFmtId="0" fontId="46" fillId="2" borderId="8"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6" xfId="0" applyFont="1" applyFill="1" applyBorder="1" applyAlignment="1">
      <alignment horizontal="center" vertical="center"/>
    </xf>
    <xf numFmtId="0" fontId="66" fillId="2" borderId="57" xfId="0" applyFont="1" applyFill="1" applyBorder="1" applyAlignment="1">
      <alignment horizontal="left" vertical="center" wrapText="1"/>
    </xf>
    <xf numFmtId="0" fontId="66" fillId="2" borderId="58" xfId="0" applyFont="1" applyFill="1" applyBorder="1" applyAlignment="1">
      <alignment horizontal="left" vertical="center" wrapText="1"/>
    </xf>
    <xf numFmtId="0" fontId="66" fillId="2" borderId="59"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7" fillId="4"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5" fillId="2" borderId="14" xfId="0" applyFont="1" applyFill="1" applyBorder="1" applyAlignment="1">
      <alignment horizontal="left" vertical="top" wrapText="1"/>
    </xf>
    <xf numFmtId="0" fontId="15" fillId="2" borderId="28"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12" xfId="0" applyFont="1" applyFill="1" applyBorder="1" applyAlignment="1">
      <alignment horizontal="left" vertical="top"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5" fillId="2" borderId="4" xfId="0" applyFont="1" applyFill="1" applyBorder="1" applyAlignment="1">
      <alignment wrapText="1"/>
    </xf>
    <xf numFmtId="0" fontId="12" fillId="2" borderId="3" xfId="0" applyFont="1" applyFill="1" applyBorder="1" applyAlignment="1">
      <alignment horizontal="center" vertical="center"/>
    </xf>
    <xf numFmtId="0" fontId="12" fillId="2" borderId="37" xfId="0" applyFont="1" applyFill="1" applyBorder="1" applyAlignment="1">
      <alignment horizontal="center" vertical="center"/>
    </xf>
    <xf numFmtId="0" fontId="15" fillId="2" borderId="31"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12" fillId="2" borderId="4" xfId="0" applyFont="1" applyFill="1" applyBorder="1" applyAlignment="1">
      <alignment horizontal="center" vertical="center"/>
    </xf>
    <xf numFmtId="0" fontId="15" fillId="2" borderId="36" xfId="0" applyFont="1" applyFill="1" applyBorder="1" applyAlignment="1">
      <alignment horizontal="left" vertical="center"/>
    </xf>
    <xf numFmtId="0" fontId="15" fillId="2" borderId="43" xfId="0" applyFont="1" applyFill="1" applyBorder="1" applyAlignment="1">
      <alignment horizontal="left" vertical="center"/>
    </xf>
    <xf numFmtId="0" fontId="15" fillId="2" borderId="13" xfId="0" applyFont="1" applyFill="1" applyBorder="1" applyAlignment="1">
      <alignment horizontal="left" vertical="center"/>
    </xf>
    <xf numFmtId="0" fontId="15" fillId="2" borderId="36" xfId="0" applyFont="1" applyFill="1" applyBorder="1" applyAlignment="1">
      <alignment horizontal="left" vertical="top"/>
    </xf>
    <xf numFmtId="0" fontId="15" fillId="2" borderId="43" xfId="0" applyFont="1" applyFill="1" applyBorder="1" applyAlignment="1">
      <alignment horizontal="left" vertical="top"/>
    </xf>
    <xf numFmtId="0" fontId="15" fillId="2" borderId="13" xfId="0" applyFont="1" applyFill="1" applyBorder="1" applyAlignment="1">
      <alignment horizontal="left" vertical="top"/>
    </xf>
    <xf numFmtId="0" fontId="15" fillId="2" borderId="3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15" fillId="2" borderId="38" xfId="0" applyFont="1" applyFill="1" applyBorder="1" applyAlignment="1">
      <alignment horizontal="left" vertical="top"/>
    </xf>
    <xf numFmtId="0" fontId="15" fillId="2" borderId="0" xfId="0" applyFont="1" applyFill="1" applyBorder="1" applyAlignment="1">
      <alignment horizontal="left" vertical="top"/>
    </xf>
    <xf numFmtId="0" fontId="15" fillId="2" borderId="39" xfId="0" applyFont="1" applyFill="1" applyBorder="1" applyAlignment="1">
      <alignment horizontal="left" vertical="top"/>
    </xf>
    <xf numFmtId="0" fontId="12" fillId="2" borderId="15"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27"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52" fillId="2" borderId="8"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52" fillId="2" borderId="26" xfId="0" applyFont="1" applyFill="1" applyBorder="1" applyAlignment="1">
      <alignment horizontal="center" vertical="center" wrapText="1"/>
    </xf>
    <xf numFmtId="0" fontId="12" fillId="4" borderId="8" xfId="652" applyFont="1" applyFill="1" applyBorder="1" applyAlignment="1">
      <alignment horizontal="center" vertical="center"/>
    </xf>
    <xf numFmtId="0" fontId="12" fillId="4" borderId="25" xfId="652" applyFont="1" applyFill="1" applyBorder="1" applyAlignment="1">
      <alignment horizontal="center" vertical="center"/>
    </xf>
    <xf numFmtId="0" fontId="12" fillId="4" borderId="26" xfId="652" applyFont="1" applyFill="1" applyBorder="1" applyAlignment="1">
      <alignment horizontal="center" vertical="center"/>
    </xf>
    <xf numFmtId="0" fontId="51" fillId="2" borderId="14" xfId="0" applyFont="1" applyFill="1" applyBorder="1" applyAlignment="1">
      <alignment horizontal="left" vertical="center" wrapText="1"/>
    </xf>
    <xf numFmtId="0" fontId="51" fillId="2" borderId="28" xfId="0" applyFont="1" applyFill="1" applyBorder="1" applyAlignment="1">
      <alignment horizontal="left" vertical="center" wrapText="1"/>
    </xf>
    <xf numFmtId="0" fontId="51" fillId="2" borderId="10" xfId="0" applyFont="1" applyFill="1" applyBorder="1" applyAlignment="1">
      <alignment horizontal="left" vertical="center" wrapText="1"/>
    </xf>
    <xf numFmtId="0" fontId="12" fillId="2" borderId="53"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5" fillId="2" borderId="7" xfId="0" applyFont="1" applyFill="1" applyBorder="1" applyAlignment="1">
      <alignment horizontal="left" vertical="center" wrapText="1"/>
    </xf>
    <xf numFmtId="0" fontId="15" fillId="2" borderId="47" xfId="0" applyFont="1" applyFill="1" applyBorder="1" applyAlignment="1">
      <alignment horizontal="left" vertical="center" wrapText="1"/>
    </xf>
    <xf numFmtId="0" fontId="12" fillId="2" borderId="49"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52" xfId="0" applyFont="1" applyFill="1" applyBorder="1" applyAlignment="1">
      <alignment horizontal="left" vertical="center" wrapText="1"/>
    </xf>
  </cellXfs>
  <cellStyles count="795">
    <cellStyle name="20% - akcent 1 1" xfId="5"/>
    <cellStyle name="20% - akcent 1 10" xfId="6"/>
    <cellStyle name="20% - akcent 1 11" xfId="7"/>
    <cellStyle name="20% - akcent 1 12" xfId="8"/>
    <cellStyle name="20% - akcent 1 13" xfId="9"/>
    <cellStyle name="20% - akcent 1 14" xfId="10"/>
    <cellStyle name="20% - akcent 1 15" xfId="11"/>
    <cellStyle name="20% - akcent 1 16" xfId="12"/>
    <cellStyle name="20% - akcent 1 17" xfId="13"/>
    <cellStyle name="20% - akcent 1 18" xfId="14"/>
    <cellStyle name="20% - akcent 1 19" xfId="15"/>
    <cellStyle name="20% - akcent 1 2" xfId="16"/>
    <cellStyle name="20% - akcent 1 3" xfId="17"/>
    <cellStyle name="20% - akcent 1 4" xfId="18"/>
    <cellStyle name="20% - akcent 1 5" xfId="19"/>
    <cellStyle name="20% - akcent 1 6" xfId="20"/>
    <cellStyle name="20% - akcent 1 7" xfId="21"/>
    <cellStyle name="20% - akcent 1 8" xfId="22"/>
    <cellStyle name="20% - akcent 1 9" xfId="23"/>
    <cellStyle name="20% - akcent 2 1" xfId="24"/>
    <cellStyle name="20% - akcent 2 10" xfId="25"/>
    <cellStyle name="20% - akcent 2 11" xfId="26"/>
    <cellStyle name="20% - akcent 2 12" xfId="27"/>
    <cellStyle name="20% - akcent 2 13" xfId="28"/>
    <cellStyle name="20% - akcent 2 14" xfId="29"/>
    <cellStyle name="20% - akcent 2 15" xfId="30"/>
    <cellStyle name="20% - akcent 2 16" xfId="31"/>
    <cellStyle name="20% - akcent 2 17" xfId="32"/>
    <cellStyle name="20% - akcent 2 18" xfId="33"/>
    <cellStyle name="20% - akcent 2 19" xfId="34"/>
    <cellStyle name="20% - akcent 2 2" xfId="35"/>
    <cellStyle name="20% - akcent 2 3" xfId="36"/>
    <cellStyle name="20% - akcent 2 4" xfId="37"/>
    <cellStyle name="20% - akcent 2 5" xfId="38"/>
    <cellStyle name="20% - akcent 2 6" xfId="39"/>
    <cellStyle name="20% - akcent 2 7" xfId="40"/>
    <cellStyle name="20% - akcent 2 8" xfId="41"/>
    <cellStyle name="20% - akcent 2 9" xfId="42"/>
    <cellStyle name="20% - akcent 3 1" xfId="43"/>
    <cellStyle name="20% - akcent 3 10" xfId="44"/>
    <cellStyle name="20% - akcent 3 11" xfId="45"/>
    <cellStyle name="20% - akcent 3 12" xfId="46"/>
    <cellStyle name="20% - akcent 3 13" xfId="47"/>
    <cellStyle name="20% - akcent 3 14" xfId="48"/>
    <cellStyle name="20% - akcent 3 15" xfId="49"/>
    <cellStyle name="20% - akcent 3 16" xfId="50"/>
    <cellStyle name="20% - akcent 3 17" xfId="51"/>
    <cellStyle name="20% - akcent 3 18" xfId="52"/>
    <cellStyle name="20% - akcent 3 19" xfId="53"/>
    <cellStyle name="20% - akcent 3 2" xfId="54"/>
    <cellStyle name="20% - akcent 3 3" xfId="55"/>
    <cellStyle name="20% - akcent 3 4" xfId="56"/>
    <cellStyle name="20% - akcent 3 5" xfId="57"/>
    <cellStyle name="20% - akcent 3 6" xfId="58"/>
    <cellStyle name="20% - akcent 3 7" xfId="59"/>
    <cellStyle name="20% - akcent 3 8" xfId="60"/>
    <cellStyle name="20% - akcent 3 9" xfId="61"/>
    <cellStyle name="20% - akcent 4 1" xfId="62"/>
    <cellStyle name="20% - akcent 4 10" xfId="63"/>
    <cellStyle name="20% - akcent 4 11" xfId="64"/>
    <cellStyle name="20% - akcent 4 12" xfId="65"/>
    <cellStyle name="20% - akcent 4 13" xfId="66"/>
    <cellStyle name="20% - akcent 4 14" xfId="67"/>
    <cellStyle name="20% - akcent 4 15" xfId="68"/>
    <cellStyle name="20% - akcent 4 16" xfId="69"/>
    <cellStyle name="20% - akcent 4 17" xfId="70"/>
    <cellStyle name="20% - akcent 4 18" xfId="71"/>
    <cellStyle name="20% - akcent 4 19" xfId="72"/>
    <cellStyle name="20% - akcent 4 2" xfId="73"/>
    <cellStyle name="20% - akcent 4 3" xfId="74"/>
    <cellStyle name="20% - akcent 4 4" xfId="75"/>
    <cellStyle name="20% - akcent 4 5" xfId="76"/>
    <cellStyle name="20% - akcent 4 6" xfId="77"/>
    <cellStyle name="20% - akcent 4 7" xfId="78"/>
    <cellStyle name="20% - akcent 4 8" xfId="79"/>
    <cellStyle name="20% - akcent 4 9" xfId="80"/>
    <cellStyle name="20% - akcent 5 1" xfId="81"/>
    <cellStyle name="20% - akcent 5 10" xfId="82"/>
    <cellStyle name="20% - akcent 5 11" xfId="83"/>
    <cellStyle name="20% - akcent 5 12" xfId="84"/>
    <cellStyle name="20% - akcent 5 13" xfId="85"/>
    <cellStyle name="20% - akcent 5 14" xfId="86"/>
    <cellStyle name="20% - akcent 5 15" xfId="87"/>
    <cellStyle name="20% - akcent 5 16" xfId="88"/>
    <cellStyle name="20% - akcent 5 17" xfId="89"/>
    <cellStyle name="20% - akcent 5 18" xfId="90"/>
    <cellStyle name="20% - akcent 5 19" xfId="91"/>
    <cellStyle name="20% - akcent 5 2" xfId="92"/>
    <cellStyle name="20% - akcent 5 3" xfId="93"/>
    <cellStyle name="20% - akcent 5 4" xfId="94"/>
    <cellStyle name="20% - akcent 5 5" xfId="95"/>
    <cellStyle name="20% - akcent 5 6" xfId="96"/>
    <cellStyle name="20% - akcent 5 7" xfId="97"/>
    <cellStyle name="20% - akcent 5 8" xfId="98"/>
    <cellStyle name="20% - akcent 5 9" xfId="99"/>
    <cellStyle name="20% - akcent 6 1" xfId="100"/>
    <cellStyle name="20% - akcent 6 10" xfId="101"/>
    <cellStyle name="20% - akcent 6 11" xfId="102"/>
    <cellStyle name="20% - akcent 6 12" xfId="103"/>
    <cellStyle name="20% - akcent 6 13" xfId="104"/>
    <cellStyle name="20% - akcent 6 14" xfId="105"/>
    <cellStyle name="20% - akcent 6 15" xfId="106"/>
    <cellStyle name="20% - akcent 6 16" xfId="107"/>
    <cellStyle name="20% - akcent 6 17" xfId="108"/>
    <cellStyle name="20% - akcent 6 18" xfId="109"/>
    <cellStyle name="20% - akcent 6 19" xfId="110"/>
    <cellStyle name="20% - akcent 6 2" xfId="111"/>
    <cellStyle name="20% - akcent 6 3" xfId="112"/>
    <cellStyle name="20% - akcent 6 4" xfId="113"/>
    <cellStyle name="20% - akcent 6 5" xfId="114"/>
    <cellStyle name="20% - akcent 6 6" xfId="115"/>
    <cellStyle name="20% - akcent 6 7" xfId="116"/>
    <cellStyle name="20% - akcent 6 8" xfId="117"/>
    <cellStyle name="20% - akcent 6 9" xfId="118"/>
    <cellStyle name="40% - akcent 1 1" xfId="119"/>
    <cellStyle name="40% - akcent 1 10" xfId="120"/>
    <cellStyle name="40% - akcent 1 11" xfId="121"/>
    <cellStyle name="40% - akcent 1 12" xfId="122"/>
    <cellStyle name="40% - akcent 1 13" xfId="123"/>
    <cellStyle name="40% - akcent 1 14" xfId="124"/>
    <cellStyle name="40% - akcent 1 15" xfId="125"/>
    <cellStyle name="40% - akcent 1 16" xfId="126"/>
    <cellStyle name="40% - akcent 1 17" xfId="127"/>
    <cellStyle name="40% - akcent 1 18" xfId="128"/>
    <cellStyle name="40% - akcent 1 19" xfId="129"/>
    <cellStyle name="40% - akcent 1 2" xfId="130"/>
    <cellStyle name="40% - akcent 1 3" xfId="131"/>
    <cellStyle name="40% - akcent 1 4" xfId="132"/>
    <cellStyle name="40% - akcent 1 5" xfId="133"/>
    <cellStyle name="40% - akcent 1 6" xfId="134"/>
    <cellStyle name="40% - akcent 1 7" xfId="135"/>
    <cellStyle name="40% - akcent 1 8" xfId="136"/>
    <cellStyle name="40% - akcent 1 9" xfId="137"/>
    <cellStyle name="40% - akcent 2 1" xfId="138"/>
    <cellStyle name="40% - akcent 2 10" xfId="139"/>
    <cellStyle name="40% - akcent 2 11" xfId="140"/>
    <cellStyle name="40% - akcent 2 12" xfId="141"/>
    <cellStyle name="40% - akcent 2 13" xfId="142"/>
    <cellStyle name="40% - akcent 2 14" xfId="143"/>
    <cellStyle name="40% - akcent 2 15" xfId="144"/>
    <cellStyle name="40% - akcent 2 16" xfId="145"/>
    <cellStyle name="40% - akcent 2 17" xfId="146"/>
    <cellStyle name="40% - akcent 2 18" xfId="147"/>
    <cellStyle name="40% - akcent 2 19" xfId="148"/>
    <cellStyle name="40% - akcent 2 2" xfId="149"/>
    <cellStyle name="40% - akcent 2 3" xfId="150"/>
    <cellStyle name="40% - akcent 2 4" xfId="151"/>
    <cellStyle name="40% - akcent 2 5" xfId="152"/>
    <cellStyle name="40% - akcent 2 6" xfId="153"/>
    <cellStyle name="40% - akcent 2 7" xfId="154"/>
    <cellStyle name="40% - akcent 2 8" xfId="155"/>
    <cellStyle name="40% - akcent 2 9" xfId="156"/>
    <cellStyle name="40% - akcent 3 1" xfId="157"/>
    <cellStyle name="40% - akcent 3 10" xfId="158"/>
    <cellStyle name="40% - akcent 3 11" xfId="159"/>
    <cellStyle name="40% - akcent 3 12" xfId="160"/>
    <cellStyle name="40% - akcent 3 13" xfId="161"/>
    <cellStyle name="40% - akcent 3 14" xfId="162"/>
    <cellStyle name="40% - akcent 3 15" xfId="163"/>
    <cellStyle name="40% - akcent 3 16" xfId="164"/>
    <cellStyle name="40% - akcent 3 17" xfId="165"/>
    <cellStyle name="40% - akcent 3 18" xfId="166"/>
    <cellStyle name="40% - akcent 3 19" xfId="167"/>
    <cellStyle name="40% - akcent 3 2" xfId="168"/>
    <cellStyle name="40% - akcent 3 3" xfId="169"/>
    <cellStyle name="40% - akcent 3 4" xfId="170"/>
    <cellStyle name="40% - akcent 3 5" xfId="171"/>
    <cellStyle name="40% - akcent 3 6" xfId="172"/>
    <cellStyle name="40% - akcent 3 7" xfId="173"/>
    <cellStyle name="40% - akcent 3 8" xfId="174"/>
    <cellStyle name="40% - akcent 3 9" xfId="175"/>
    <cellStyle name="40% - akcent 4 1" xfId="176"/>
    <cellStyle name="40% - akcent 4 10" xfId="177"/>
    <cellStyle name="40% - akcent 4 11" xfId="178"/>
    <cellStyle name="40% - akcent 4 12" xfId="179"/>
    <cellStyle name="40% - akcent 4 13" xfId="180"/>
    <cellStyle name="40% - akcent 4 14" xfId="181"/>
    <cellStyle name="40% - akcent 4 15" xfId="182"/>
    <cellStyle name="40% - akcent 4 16" xfId="183"/>
    <cellStyle name="40% - akcent 4 17" xfId="184"/>
    <cellStyle name="40% - akcent 4 18" xfId="185"/>
    <cellStyle name="40% - akcent 4 19" xfId="186"/>
    <cellStyle name="40% - akcent 4 2" xfId="187"/>
    <cellStyle name="40% - akcent 4 3" xfId="188"/>
    <cellStyle name="40% - akcent 4 4" xfId="189"/>
    <cellStyle name="40% - akcent 4 5" xfId="190"/>
    <cellStyle name="40% - akcent 4 6" xfId="191"/>
    <cellStyle name="40% - akcent 4 7" xfId="192"/>
    <cellStyle name="40% - akcent 4 8" xfId="193"/>
    <cellStyle name="40% - akcent 4 9" xfId="194"/>
    <cellStyle name="40% - akcent 5 1" xfId="195"/>
    <cellStyle name="40% - akcent 5 10" xfId="196"/>
    <cellStyle name="40% - akcent 5 11" xfId="197"/>
    <cellStyle name="40% - akcent 5 12" xfId="198"/>
    <cellStyle name="40% - akcent 5 13" xfId="199"/>
    <cellStyle name="40% - akcent 5 14" xfId="200"/>
    <cellStyle name="40% - akcent 5 15" xfId="201"/>
    <cellStyle name="40% - akcent 5 16" xfId="202"/>
    <cellStyle name="40% - akcent 5 17" xfId="203"/>
    <cellStyle name="40% - akcent 5 18" xfId="204"/>
    <cellStyle name="40% - akcent 5 19" xfId="205"/>
    <cellStyle name="40% - akcent 5 2" xfId="206"/>
    <cellStyle name="40% - akcent 5 3" xfId="207"/>
    <cellStyle name="40% - akcent 5 4" xfId="208"/>
    <cellStyle name="40% - akcent 5 5" xfId="209"/>
    <cellStyle name="40% - akcent 5 6" xfId="210"/>
    <cellStyle name="40% - akcent 5 7" xfId="211"/>
    <cellStyle name="40% - akcent 5 8" xfId="212"/>
    <cellStyle name="40% - akcent 5 9" xfId="213"/>
    <cellStyle name="40% - akcent 6 1" xfId="214"/>
    <cellStyle name="40% - akcent 6 10" xfId="215"/>
    <cellStyle name="40% - akcent 6 11" xfId="216"/>
    <cellStyle name="40% - akcent 6 12" xfId="217"/>
    <cellStyle name="40% - akcent 6 13" xfId="218"/>
    <cellStyle name="40% - akcent 6 14" xfId="219"/>
    <cellStyle name="40% - akcent 6 15" xfId="220"/>
    <cellStyle name="40% - akcent 6 16" xfId="221"/>
    <cellStyle name="40% - akcent 6 17" xfId="222"/>
    <cellStyle name="40% - akcent 6 18" xfId="223"/>
    <cellStyle name="40% - akcent 6 19" xfId="224"/>
    <cellStyle name="40% - akcent 6 2" xfId="225"/>
    <cellStyle name="40% - akcent 6 3" xfId="226"/>
    <cellStyle name="40% - akcent 6 4" xfId="227"/>
    <cellStyle name="40% - akcent 6 5" xfId="228"/>
    <cellStyle name="40% - akcent 6 6" xfId="229"/>
    <cellStyle name="40% - akcent 6 7" xfId="230"/>
    <cellStyle name="40% - akcent 6 8" xfId="231"/>
    <cellStyle name="40% - akcent 6 9" xfId="232"/>
    <cellStyle name="60% - akcent 1 1" xfId="233"/>
    <cellStyle name="60% - akcent 1 10" xfId="234"/>
    <cellStyle name="60% - akcent 1 11" xfId="235"/>
    <cellStyle name="60% - akcent 1 12" xfId="236"/>
    <cellStyle name="60% - akcent 1 13" xfId="237"/>
    <cellStyle name="60% - akcent 1 14" xfId="238"/>
    <cellStyle name="60% - akcent 1 15" xfId="239"/>
    <cellStyle name="60% - akcent 1 16" xfId="240"/>
    <cellStyle name="60% - akcent 1 17" xfId="241"/>
    <cellStyle name="60% - akcent 1 18" xfId="242"/>
    <cellStyle name="60% - akcent 1 19" xfId="243"/>
    <cellStyle name="60% - akcent 1 2" xfId="244"/>
    <cellStyle name="60% - akcent 1 3" xfId="245"/>
    <cellStyle name="60% - akcent 1 4" xfId="246"/>
    <cellStyle name="60% - akcent 1 5" xfId="247"/>
    <cellStyle name="60% - akcent 1 6" xfId="248"/>
    <cellStyle name="60% - akcent 1 7" xfId="249"/>
    <cellStyle name="60% - akcent 1 8" xfId="250"/>
    <cellStyle name="60% - akcent 1 9" xfId="251"/>
    <cellStyle name="60% - akcent 2 1" xfId="252"/>
    <cellStyle name="60% - akcent 2 10" xfId="253"/>
    <cellStyle name="60% - akcent 2 11" xfId="254"/>
    <cellStyle name="60% - akcent 2 12" xfId="255"/>
    <cellStyle name="60% - akcent 2 13" xfId="256"/>
    <cellStyle name="60% - akcent 2 14" xfId="257"/>
    <cellStyle name="60% - akcent 2 15" xfId="258"/>
    <cellStyle name="60% - akcent 2 16" xfId="259"/>
    <cellStyle name="60% - akcent 2 17" xfId="260"/>
    <cellStyle name="60% - akcent 2 18" xfId="261"/>
    <cellStyle name="60% - akcent 2 19" xfId="262"/>
    <cellStyle name="60% - akcent 2 2" xfId="263"/>
    <cellStyle name="60% - akcent 2 3" xfId="264"/>
    <cellStyle name="60% - akcent 2 4" xfId="265"/>
    <cellStyle name="60% - akcent 2 5" xfId="266"/>
    <cellStyle name="60% - akcent 2 6" xfId="267"/>
    <cellStyle name="60% - akcent 2 7" xfId="268"/>
    <cellStyle name="60% - akcent 2 8" xfId="269"/>
    <cellStyle name="60% - akcent 2 9" xfId="270"/>
    <cellStyle name="60% - akcent 3 1" xfId="271"/>
    <cellStyle name="60% - akcent 3 10" xfId="272"/>
    <cellStyle name="60% - akcent 3 11" xfId="273"/>
    <cellStyle name="60% - akcent 3 12" xfId="274"/>
    <cellStyle name="60% - akcent 3 13" xfId="275"/>
    <cellStyle name="60% - akcent 3 14" xfId="276"/>
    <cellStyle name="60% - akcent 3 15" xfId="277"/>
    <cellStyle name="60% - akcent 3 16" xfId="278"/>
    <cellStyle name="60% - akcent 3 17" xfId="279"/>
    <cellStyle name="60% - akcent 3 18" xfId="280"/>
    <cellStyle name="60% - akcent 3 19" xfId="281"/>
    <cellStyle name="60% - akcent 3 2" xfId="282"/>
    <cellStyle name="60% - akcent 3 3" xfId="283"/>
    <cellStyle name="60% - akcent 3 4" xfId="284"/>
    <cellStyle name="60% - akcent 3 5" xfId="285"/>
    <cellStyle name="60% - akcent 3 6" xfId="286"/>
    <cellStyle name="60% - akcent 3 7" xfId="287"/>
    <cellStyle name="60% - akcent 3 8" xfId="288"/>
    <cellStyle name="60% - akcent 3 9" xfId="289"/>
    <cellStyle name="60% - akcent 4 1" xfId="290"/>
    <cellStyle name="60% - akcent 4 10" xfId="291"/>
    <cellStyle name="60% - akcent 4 11" xfId="292"/>
    <cellStyle name="60% - akcent 4 12" xfId="293"/>
    <cellStyle name="60% - akcent 4 13" xfId="294"/>
    <cellStyle name="60% - akcent 4 14" xfId="295"/>
    <cellStyle name="60% - akcent 4 15" xfId="296"/>
    <cellStyle name="60% - akcent 4 16" xfId="297"/>
    <cellStyle name="60% - akcent 4 17" xfId="298"/>
    <cellStyle name="60% - akcent 4 18" xfId="299"/>
    <cellStyle name="60% - akcent 4 19" xfId="300"/>
    <cellStyle name="60% - akcent 4 2" xfId="301"/>
    <cellStyle name="60% - akcent 4 3" xfId="302"/>
    <cellStyle name="60% - akcent 4 4" xfId="303"/>
    <cellStyle name="60% - akcent 4 5" xfId="304"/>
    <cellStyle name="60% - akcent 4 6" xfId="305"/>
    <cellStyle name="60% - akcent 4 7" xfId="306"/>
    <cellStyle name="60% - akcent 4 8" xfId="307"/>
    <cellStyle name="60% - akcent 4 9" xfId="308"/>
    <cellStyle name="60% - akcent 5 1" xfId="309"/>
    <cellStyle name="60% - akcent 5 10" xfId="310"/>
    <cellStyle name="60% - akcent 5 11" xfId="311"/>
    <cellStyle name="60% - akcent 5 12" xfId="312"/>
    <cellStyle name="60% - akcent 5 13" xfId="313"/>
    <cellStyle name="60% - akcent 5 14" xfId="314"/>
    <cellStyle name="60% - akcent 5 15" xfId="315"/>
    <cellStyle name="60% - akcent 5 16" xfId="316"/>
    <cellStyle name="60% - akcent 5 17" xfId="317"/>
    <cellStyle name="60% - akcent 5 18" xfId="318"/>
    <cellStyle name="60% - akcent 5 19" xfId="319"/>
    <cellStyle name="60% - akcent 5 2" xfId="320"/>
    <cellStyle name="60% - akcent 5 3" xfId="321"/>
    <cellStyle name="60% - akcent 5 4" xfId="322"/>
    <cellStyle name="60% - akcent 5 5" xfId="323"/>
    <cellStyle name="60% - akcent 5 6" xfId="324"/>
    <cellStyle name="60% - akcent 5 7" xfId="325"/>
    <cellStyle name="60% - akcent 5 8" xfId="326"/>
    <cellStyle name="60% - akcent 5 9" xfId="327"/>
    <cellStyle name="60% - akcent 6 1" xfId="328"/>
    <cellStyle name="60% - akcent 6 10" xfId="329"/>
    <cellStyle name="60% - akcent 6 11" xfId="330"/>
    <cellStyle name="60% - akcent 6 12" xfId="331"/>
    <cellStyle name="60% - akcent 6 13" xfId="332"/>
    <cellStyle name="60% - akcent 6 14" xfId="333"/>
    <cellStyle name="60% - akcent 6 15" xfId="334"/>
    <cellStyle name="60% - akcent 6 16" xfId="335"/>
    <cellStyle name="60% - akcent 6 17" xfId="336"/>
    <cellStyle name="60% - akcent 6 18" xfId="337"/>
    <cellStyle name="60% - akcent 6 19" xfId="338"/>
    <cellStyle name="60% - akcent 6 2" xfId="339"/>
    <cellStyle name="60% - akcent 6 3" xfId="340"/>
    <cellStyle name="60% - akcent 6 4" xfId="341"/>
    <cellStyle name="60% - akcent 6 5" xfId="342"/>
    <cellStyle name="60% - akcent 6 6" xfId="343"/>
    <cellStyle name="60% - akcent 6 7" xfId="344"/>
    <cellStyle name="60% - akcent 6 8" xfId="345"/>
    <cellStyle name="60% - akcent 6 9" xfId="346"/>
    <cellStyle name="Akcent 1 1" xfId="347"/>
    <cellStyle name="Akcent 1 10" xfId="348"/>
    <cellStyle name="Akcent 1 11" xfId="349"/>
    <cellStyle name="Akcent 1 12" xfId="350"/>
    <cellStyle name="Akcent 1 13" xfId="351"/>
    <cellStyle name="Akcent 1 14" xfId="352"/>
    <cellStyle name="Akcent 1 15" xfId="353"/>
    <cellStyle name="Akcent 1 16" xfId="354"/>
    <cellStyle name="Akcent 1 17" xfId="355"/>
    <cellStyle name="Akcent 1 18" xfId="356"/>
    <cellStyle name="Akcent 1 19" xfId="357"/>
    <cellStyle name="Akcent 1 2" xfId="358"/>
    <cellStyle name="Akcent 1 3" xfId="359"/>
    <cellStyle name="Akcent 1 4" xfId="360"/>
    <cellStyle name="Akcent 1 5" xfId="361"/>
    <cellStyle name="Akcent 1 6" xfId="362"/>
    <cellStyle name="Akcent 1 7" xfId="363"/>
    <cellStyle name="Akcent 1 8" xfId="364"/>
    <cellStyle name="Akcent 1 9" xfId="365"/>
    <cellStyle name="Akcent 2 1" xfId="366"/>
    <cellStyle name="Akcent 2 10" xfId="367"/>
    <cellStyle name="Akcent 2 11" xfId="368"/>
    <cellStyle name="Akcent 2 12" xfId="369"/>
    <cellStyle name="Akcent 2 13" xfId="370"/>
    <cellStyle name="Akcent 2 14" xfId="371"/>
    <cellStyle name="Akcent 2 15" xfId="372"/>
    <cellStyle name="Akcent 2 16" xfId="373"/>
    <cellStyle name="Akcent 2 17" xfId="374"/>
    <cellStyle name="Akcent 2 18" xfId="375"/>
    <cellStyle name="Akcent 2 19" xfId="376"/>
    <cellStyle name="Akcent 2 2" xfId="377"/>
    <cellStyle name="Akcent 2 3" xfId="378"/>
    <cellStyle name="Akcent 2 4" xfId="379"/>
    <cellStyle name="Akcent 2 5" xfId="380"/>
    <cellStyle name="Akcent 2 6" xfId="381"/>
    <cellStyle name="Akcent 2 7" xfId="382"/>
    <cellStyle name="Akcent 2 8" xfId="383"/>
    <cellStyle name="Akcent 2 9" xfId="384"/>
    <cellStyle name="Akcent 3 1" xfId="385"/>
    <cellStyle name="Akcent 3 10" xfId="386"/>
    <cellStyle name="Akcent 3 11" xfId="387"/>
    <cellStyle name="Akcent 3 12" xfId="388"/>
    <cellStyle name="Akcent 3 13" xfId="389"/>
    <cellStyle name="Akcent 3 14" xfId="390"/>
    <cellStyle name="Akcent 3 15" xfId="391"/>
    <cellStyle name="Akcent 3 16" xfId="392"/>
    <cellStyle name="Akcent 3 17" xfId="393"/>
    <cellStyle name="Akcent 3 18" xfId="394"/>
    <cellStyle name="Akcent 3 19" xfId="395"/>
    <cellStyle name="Akcent 3 2" xfId="396"/>
    <cellStyle name="Akcent 3 3" xfId="397"/>
    <cellStyle name="Akcent 3 4" xfId="398"/>
    <cellStyle name="Akcent 3 5" xfId="399"/>
    <cellStyle name="Akcent 3 6" xfId="400"/>
    <cellStyle name="Akcent 3 7" xfId="401"/>
    <cellStyle name="Akcent 3 8" xfId="402"/>
    <cellStyle name="Akcent 3 9" xfId="403"/>
    <cellStyle name="Akcent 4 1" xfId="404"/>
    <cellStyle name="Akcent 4 10" xfId="405"/>
    <cellStyle name="Akcent 4 11" xfId="406"/>
    <cellStyle name="Akcent 4 12" xfId="407"/>
    <cellStyle name="Akcent 4 13" xfId="408"/>
    <cellStyle name="Akcent 4 14" xfId="409"/>
    <cellStyle name="Akcent 4 15" xfId="410"/>
    <cellStyle name="Akcent 4 16" xfId="411"/>
    <cellStyle name="Akcent 4 17" xfId="412"/>
    <cellStyle name="Akcent 4 18" xfId="413"/>
    <cellStyle name="Akcent 4 19" xfId="414"/>
    <cellStyle name="Akcent 4 2" xfId="415"/>
    <cellStyle name="Akcent 4 3" xfId="416"/>
    <cellStyle name="Akcent 4 4" xfId="417"/>
    <cellStyle name="Akcent 4 5" xfId="418"/>
    <cellStyle name="Akcent 4 6" xfId="419"/>
    <cellStyle name="Akcent 4 7" xfId="420"/>
    <cellStyle name="Akcent 4 8" xfId="421"/>
    <cellStyle name="Akcent 4 9" xfId="422"/>
    <cellStyle name="Akcent 5 1" xfId="423"/>
    <cellStyle name="Akcent 5 10" xfId="424"/>
    <cellStyle name="Akcent 5 11" xfId="425"/>
    <cellStyle name="Akcent 5 12" xfId="426"/>
    <cellStyle name="Akcent 5 13" xfId="427"/>
    <cellStyle name="Akcent 5 14" xfId="428"/>
    <cellStyle name="Akcent 5 15" xfId="429"/>
    <cellStyle name="Akcent 5 16" xfId="430"/>
    <cellStyle name="Akcent 5 17" xfId="431"/>
    <cellStyle name="Akcent 5 18" xfId="432"/>
    <cellStyle name="Akcent 5 19" xfId="433"/>
    <cellStyle name="Akcent 5 2" xfId="434"/>
    <cellStyle name="Akcent 5 3" xfId="435"/>
    <cellStyle name="Akcent 5 4" xfId="436"/>
    <cellStyle name="Akcent 5 5" xfId="437"/>
    <cellStyle name="Akcent 5 6" xfId="438"/>
    <cellStyle name="Akcent 5 7" xfId="439"/>
    <cellStyle name="Akcent 5 8" xfId="440"/>
    <cellStyle name="Akcent 5 9" xfId="441"/>
    <cellStyle name="Akcent 6 1" xfId="442"/>
    <cellStyle name="Akcent 6 10" xfId="443"/>
    <cellStyle name="Akcent 6 11" xfId="444"/>
    <cellStyle name="Akcent 6 12" xfId="445"/>
    <cellStyle name="Akcent 6 13" xfId="446"/>
    <cellStyle name="Akcent 6 14" xfId="447"/>
    <cellStyle name="Akcent 6 15" xfId="448"/>
    <cellStyle name="Akcent 6 16" xfId="449"/>
    <cellStyle name="Akcent 6 17" xfId="450"/>
    <cellStyle name="Akcent 6 18" xfId="451"/>
    <cellStyle name="Akcent 6 19" xfId="452"/>
    <cellStyle name="Akcent 6 2" xfId="453"/>
    <cellStyle name="Akcent 6 3" xfId="454"/>
    <cellStyle name="Akcent 6 4" xfId="455"/>
    <cellStyle name="Akcent 6 5" xfId="456"/>
    <cellStyle name="Akcent 6 6" xfId="457"/>
    <cellStyle name="Akcent 6 7" xfId="458"/>
    <cellStyle name="Akcent 6 8" xfId="459"/>
    <cellStyle name="Akcent 6 9" xfId="460"/>
    <cellStyle name="Dane wejściowe 1" xfId="461"/>
    <cellStyle name="Dane wejściowe 10" xfId="462"/>
    <cellStyle name="Dane wejściowe 11" xfId="463"/>
    <cellStyle name="Dane wejściowe 12" xfId="464"/>
    <cellStyle name="Dane wejściowe 13" xfId="465"/>
    <cellStyle name="Dane wejściowe 14" xfId="466"/>
    <cellStyle name="Dane wejściowe 15" xfId="467"/>
    <cellStyle name="Dane wejściowe 16" xfId="468"/>
    <cellStyle name="Dane wejściowe 17" xfId="469"/>
    <cellStyle name="Dane wejściowe 18" xfId="470"/>
    <cellStyle name="Dane wejściowe 19" xfId="471"/>
    <cellStyle name="Dane wejściowe 2" xfId="472"/>
    <cellStyle name="Dane wejściowe 3" xfId="473"/>
    <cellStyle name="Dane wejściowe 4" xfId="474"/>
    <cellStyle name="Dane wejściowe 5" xfId="475"/>
    <cellStyle name="Dane wejściowe 6" xfId="476"/>
    <cellStyle name="Dane wejściowe 7" xfId="477"/>
    <cellStyle name="Dane wejściowe 8" xfId="478"/>
    <cellStyle name="Dane wejściowe 9" xfId="479"/>
    <cellStyle name="Dane wyjściowe 1" xfId="480"/>
    <cellStyle name="Dane wyjściowe 10" xfId="481"/>
    <cellStyle name="Dane wyjściowe 11" xfId="482"/>
    <cellStyle name="Dane wyjściowe 12" xfId="483"/>
    <cellStyle name="Dane wyjściowe 13" xfId="484"/>
    <cellStyle name="Dane wyjściowe 14" xfId="485"/>
    <cellStyle name="Dane wyjściowe 15" xfId="486"/>
    <cellStyle name="Dane wyjściowe 16" xfId="487"/>
    <cellStyle name="Dane wyjściowe 17" xfId="488"/>
    <cellStyle name="Dane wyjściowe 18" xfId="489"/>
    <cellStyle name="Dane wyjściowe 19" xfId="490"/>
    <cellStyle name="Dane wyjściowe 2" xfId="491"/>
    <cellStyle name="Dane wyjściowe 3" xfId="492"/>
    <cellStyle name="Dane wyjściowe 4" xfId="493"/>
    <cellStyle name="Dane wyjściowe 5" xfId="494"/>
    <cellStyle name="Dane wyjściowe 6" xfId="495"/>
    <cellStyle name="Dane wyjściowe 7" xfId="496"/>
    <cellStyle name="Dane wyjściowe 8" xfId="497"/>
    <cellStyle name="Dane wyjściowe 9" xfId="498"/>
    <cellStyle name="Dobre 1" xfId="499"/>
    <cellStyle name="Dobre 10" xfId="500"/>
    <cellStyle name="Dobre 11" xfId="501"/>
    <cellStyle name="Dobre 12" xfId="502"/>
    <cellStyle name="Dobre 13" xfId="503"/>
    <cellStyle name="Dobre 14" xfId="504"/>
    <cellStyle name="Dobre 15" xfId="505"/>
    <cellStyle name="Dobre 16" xfId="506"/>
    <cellStyle name="Dobre 17" xfId="507"/>
    <cellStyle name="Dobre 18" xfId="508"/>
    <cellStyle name="Dobre 19" xfId="509"/>
    <cellStyle name="Dobre 2" xfId="510"/>
    <cellStyle name="Dobre 3" xfId="511"/>
    <cellStyle name="Dobre 4" xfId="512"/>
    <cellStyle name="Dobre 5" xfId="513"/>
    <cellStyle name="Dobre 6" xfId="514"/>
    <cellStyle name="Dobre 7" xfId="515"/>
    <cellStyle name="Dobre 8" xfId="516"/>
    <cellStyle name="Dobre 9" xfId="517"/>
    <cellStyle name="Excel Built-in Normal" xfId="518"/>
    <cellStyle name="Komórka połączona 1" xfId="519"/>
    <cellStyle name="Komórka połączona 10" xfId="520"/>
    <cellStyle name="Komórka połączona 11" xfId="521"/>
    <cellStyle name="Komórka połączona 12" xfId="522"/>
    <cellStyle name="Komórka połączona 13" xfId="523"/>
    <cellStyle name="Komórka połączona 14" xfId="524"/>
    <cellStyle name="Komórka połączona 15" xfId="525"/>
    <cellStyle name="Komórka połączona 16" xfId="526"/>
    <cellStyle name="Komórka połączona 17" xfId="527"/>
    <cellStyle name="Komórka połączona 18" xfId="528"/>
    <cellStyle name="Komórka połączona 19" xfId="529"/>
    <cellStyle name="Komórka połączona 2" xfId="530"/>
    <cellStyle name="Komórka połączona 3" xfId="531"/>
    <cellStyle name="Komórka połączona 4" xfId="532"/>
    <cellStyle name="Komórka połączona 5" xfId="533"/>
    <cellStyle name="Komórka połączona 6" xfId="534"/>
    <cellStyle name="Komórka połączona 7" xfId="535"/>
    <cellStyle name="Komórka połączona 8" xfId="536"/>
    <cellStyle name="Komórka połączona 9" xfId="537"/>
    <cellStyle name="Komórka zaznaczona 1" xfId="538"/>
    <cellStyle name="Komórka zaznaczona 10" xfId="539"/>
    <cellStyle name="Komórka zaznaczona 11" xfId="540"/>
    <cellStyle name="Komórka zaznaczona 12" xfId="541"/>
    <cellStyle name="Komórka zaznaczona 13" xfId="542"/>
    <cellStyle name="Komórka zaznaczona 14" xfId="543"/>
    <cellStyle name="Komórka zaznaczona 15" xfId="544"/>
    <cellStyle name="Komórka zaznaczona 16" xfId="545"/>
    <cellStyle name="Komórka zaznaczona 17" xfId="546"/>
    <cellStyle name="Komórka zaznaczona 18" xfId="547"/>
    <cellStyle name="Komórka zaznaczona 19" xfId="548"/>
    <cellStyle name="Komórka zaznaczona 2" xfId="549"/>
    <cellStyle name="Komórka zaznaczona 3" xfId="550"/>
    <cellStyle name="Komórka zaznaczona 4" xfId="551"/>
    <cellStyle name="Komórka zaznaczona 5" xfId="552"/>
    <cellStyle name="Komórka zaznaczona 6" xfId="553"/>
    <cellStyle name="Komórka zaznaczona 7" xfId="554"/>
    <cellStyle name="Komórka zaznaczona 8" xfId="555"/>
    <cellStyle name="Komórka zaznaczona 9" xfId="556"/>
    <cellStyle name="Nagłówek 1 1" xfId="557"/>
    <cellStyle name="Nagłówek 1 10" xfId="558"/>
    <cellStyle name="Nagłówek 1 11" xfId="559"/>
    <cellStyle name="Nagłówek 1 12" xfId="560"/>
    <cellStyle name="Nagłówek 1 13" xfId="561"/>
    <cellStyle name="Nagłówek 1 14" xfId="562"/>
    <cellStyle name="Nagłówek 1 15" xfId="563"/>
    <cellStyle name="Nagłówek 1 16" xfId="564"/>
    <cellStyle name="Nagłówek 1 17" xfId="565"/>
    <cellStyle name="Nagłówek 1 18" xfId="566"/>
    <cellStyle name="Nagłówek 1 19" xfId="567"/>
    <cellStyle name="Nagłówek 1 2" xfId="568"/>
    <cellStyle name="Nagłówek 1 3" xfId="569"/>
    <cellStyle name="Nagłówek 1 4" xfId="570"/>
    <cellStyle name="Nagłówek 1 5" xfId="571"/>
    <cellStyle name="Nagłówek 1 6" xfId="572"/>
    <cellStyle name="Nagłówek 1 7" xfId="573"/>
    <cellStyle name="Nagłówek 1 8" xfId="574"/>
    <cellStyle name="Nagłówek 1 9" xfId="575"/>
    <cellStyle name="Nagłówek 2 1" xfId="576"/>
    <cellStyle name="Nagłówek 2 10" xfId="577"/>
    <cellStyle name="Nagłówek 2 11" xfId="578"/>
    <cellStyle name="Nagłówek 2 12" xfId="579"/>
    <cellStyle name="Nagłówek 2 13" xfId="580"/>
    <cellStyle name="Nagłówek 2 14" xfId="581"/>
    <cellStyle name="Nagłówek 2 15" xfId="582"/>
    <cellStyle name="Nagłówek 2 16" xfId="583"/>
    <cellStyle name="Nagłówek 2 17" xfId="584"/>
    <cellStyle name="Nagłówek 2 18" xfId="585"/>
    <cellStyle name="Nagłówek 2 19" xfId="586"/>
    <cellStyle name="Nagłówek 2 2" xfId="587"/>
    <cellStyle name="Nagłówek 2 3" xfId="588"/>
    <cellStyle name="Nagłówek 2 4" xfId="589"/>
    <cellStyle name="Nagłówek 2 5" xfId="590"/>
    <cellStyle name="Nagłówek 2 6" xfId="591"/>
    <cellStyle name="Nagłówek 2 7" xfId="592"/>
    <cellStyle name="Nagłówek 2 8" xfId="593"/>
    <cellStyle name="Nagłówek 2 9" xfId="594"/>
    <cellStyle name="Nagłówek 3 1" xfId="595"/>
    <cellStyle name="Nagłówek 3 10" xfId="596"/>
    <cellStyle name="Nagłówek 3 11" xfId="597"/>
    <cellStyle name="Nagłówek 3 12" xfId="598"/>
    <cellStyle name="Nagłówek 3 13" xfId="599"/>
    <cellStyle name="Nagłówek 3 14" xfId="600"/>
    <cellStyle name="Nagłówek 3 15" xfId="601"/>
    <cellStyle name="Nagłówek 3 16" xfId="602"/>
    <cellStyle name="Nagłówek 3 17" xfId="603"/>
    <cellStyle name="Nagłówek 3 18" xfId="604"/>
    <cellStyle name="Nagłówek 3 19" xfId="605"/>
    <cellStyle name="Nagłówek 3 2" xfId="606"/>
    <cellStyle name="Nagłówek 3 3" xfId="607"/>
    <cellStyle name="Nagłówek 3 4" xfId="608"/>
    <cellStyle name="Nagłówek 3 5" xfId="609"/>
    <cellStyle name="Nagłówek 3 6" xfId="610"/>
    <cellStyle name="Nagłówek 3 7" xfId="611"/>
    <cellStyle name="Nagłówek 3 8" xfId="612"/>
    <cellStyle name="Nagłówek 3 9" xfId="613"/>
    <cellStyle name="Nagłówek 4 1" xfId="614"/>
    <cellStyle name="Nagłówek 4 10" xfId="615"/>
    <cellStyle name="Nagłówek 4 11" xfId="616"/>
    <cellStyle name="Nagłówek 4 12" xfId="617"/>
    <cellStyle name="Nagłówek 4 13" xfId="618"/>
    <cellStyle name="Nagłówek 4 14" xfId="619"/>
    <cellStyle name="Nagłówek 4 15" xfId="620"/>
    <cellStyle name="Nagłówek 4 16" xfId="621"/>
    <cellStyle name="Nagłówek 4 17" xfId="622"/>
    <cellStyle name="Nagłówek 4 18" xfId="623"/>
    <cellStyle name="Nagłówek 4 19" xfId="624"/>
    <cellStyle name="Nagłówek 4 2" xfId="625"/>
    <cellStyle name="Nagłówek 4 3" xfId="626"/>
    <cellStyle name="Nagłówek 4 4" xfId="627"/>
    <cellStyle name="Nagłówek 4 5" xfId="628"/>
    <cellStyle name="Nagłówek 4 6" xfId="629"/>
    <cellStyle name="Nagłówek 4 7" xfId="630"/>
    <cellStyle name="Nagłówek 4 8" xfId="631"/>
    <cellStyle name="Nagłówek 4 9" xfId="632"/>
    <cellStyle name="Neutralne 1" xfId="633"/>
    <cellStyle name="Neutralne 10" xfId="634"/>
    <cellStyle name="Neutralne 11" xfId="635"/>
    <cellStyle name="Neutralne 12" xfId="636"/>
    <cellStyle name="Neutralne 13" xfId="637"/>
    <cellStyle name="Neutralne 14" xfId="638"/>
    <cellStyle name="Neutralne 15" xfId="639"/>
    <cellStyle name="Neutralne 16" xfId="640"/>
    <cellStyle name="Neutralne 17" xfId="641"/>
    <cellStyle name="Neutralne 18" xfId="642"/>
    <cellStyle name="Neutralne 19" xfId="643"/>
    <cellStyle name="Neutralne 2" xfId="644"/>
    <cellStyle name="Neutralne 3" xfId="645"/>
    <cellStyle name="Neutralne 4" xfId="646"/>
    <cellStyle name="Neutralne 5" xfId="647"/>
    <cellStyle name="Neutralne 6" xfId="648"/>
    <cellStyle name="Neutralne 7" xfId="649"/>
    <cellStyle name="Neutralne 8" xfId="650"/>
    <cellStyle name="Neutralne 9" xfId="651"/>
    <cellStyle name="Normalny" xfId="0" builtinId="0"/>
    <cellStyle name="Normalny 2" xfId="652"/>
    <cellStyle name="Normalny 2 2" xfId="2"/>
    <cellStyle name="Normalny 2 2 2" xfId="4"/>
    <cellStyle name="Normalny 3" xfId="653"/>
    <cellStyle name="Normalny 4" xfId="654"/>
    <cellStyle name="Normalny_Arkusz1" xfId="655"/>
    <cellStyle name="Obliczenia 1" xfId="656"/>
    <cellStyle name="Obliczenia 10" xfId="657"/>
    <cellStyle name="Obliczenia 11" xfId="658"/>
    <cellStyle name="Obliczenia 12" xfId="659"/>
    <cellStyle name="Obliczenia 13" xfId="660"/>
    <cellStyle name="Obliczenia 14" xfId="661"/>
    <cellStyle name="Obliczenia 15" xfId="662"/>
    <cellStyle name="Obliczenia 16" xfId="663"/>
    <cellStyle name="Obliczenia 17" xfId="664"/>
    <cellStyle name="Obliczenia 18" xfId="665"/>
    <cellStyle name="Obliczenia 19" xfId="666"/>
    <cellStyle name="Obliczenia 2" xfId="667"/>
    <cellStyle name="Obliczenia 3" xfId="668"/>
    <cellStyle name="Obliczenia 4" xfId="669"/>
    <cellStyle name="Obliczenia 5" xfId="670"/>
    <cellStyle name="Obliczenia 6" xfId="671"/>
    <cellStyle name="Obliczenia 7" xfId="672"/>
    <cellStyle name="Obliczenia 8" xfId="673"/>
    <cellStyle name="Obliczenia 9" xfId="674"/>
    <cellStyle name="Procentowy 2" xfId="675"/>
    <cellStyle name="Suma 1" xfId="676"/>
    <cellStyle name="Suma 10" xfId="677"/>
    <cellStyle name="Suma 11" xfId="678"/>
    <cellStyle name="Suma 12" xfId="679"/>
    <cellStyle name="Suma 13" xfId="680"/>
    <cellStyle name="Suma 14" xfId="681"/>
    <cellStyle name="Suma 15" xfId="682"/>
    <cellStyle name="Suma 16" xfId="683"/>
    <cellStyle name="Suma 17" xfId="684"/>
    <cellStyle name="Suma 18" xfId="685"/>
    <cellStyle name="Suma 19" xfId="686"/>
    <cellStyle name="Suma 2" xfId="687"/>
    <cellStyle name="Suma 3" xfId="688"/>
    <cellStyle name="Suma 4" xfId="689"/>
    <cellStyle name="Suma 5" xfId="690"/>
    <cellStyle name="Suma 6" xfId="691"/>
    <cellStyle name="Suma 7" xfId="692"/>
    <cellStyle name="Suma 8" xfId="693"/>
    <cellStyle name="Suma 9" xfId="694"/>
    <cellStyle name="Tekst objaśnienia 1" xfId="695"/>
    <cellStyle name="Tekst objaśnienia 10" xfId="696"/>
    <cellStyle name="Tekst objaśnienia 11" xfId="697"/>
    <cellStyle name="Tekst objaśnienia 12" xfId="698"/>
    <cellStyle name="Tekst objaśnienia 13" xfId="699"/>
    <cellStyle name="Tekst objaśnienia 14" xfId="700"/>
    <cellStyle name="Tekst objaśnienia 15" xfId="701"/>
    <cellStyle name="Tekst objaśnienia 16" xfId="702"/>
    <cellStyle name="Tekst objaśnienia 17" xfId="703"/>
    <cellStyle name="Tekst objaśnienia 18" xfId="704"/>
    <cellStyle name="Tekst objaśnienia 19" xfId="705"/>
    <cellStyle name="Tekst objaśnienia 2" xfId="706"/>
    <cellStyle name="Tekst objaśnienia 3" xfId="707"/>
    <cellStyle name="Tekst objaśnienia 4" xfId="708"/>
    <cellStyle name="Tekst objaśnienia 5" xfId="709"/>
    <cellStyle name="Tekst objaśnienia 6" xfId="710"/>
    <cellStyle name="Tekst objaśnienia 7" xfId="711"/>
    <cellStyle name="Tekst objaśnienia 8" xfId="712"/>
    <cellStyle name="Tekst objaśnienia 9" xfId="713"/>
    <cellStyle name="Tekst ostrzeżenia 1" xfId="714"/>
    <cellStyle name="Tekst ostrzeżenia 10" xfId="715"/>
    <cellStyle name="Tekst ostrzeżenia 11" xfId="716"/>
    <cellStyle name="Tekst ostrzeżenia 12" xfId="717"/>
    <cellStyle name="Tekst ostrzeżenia 13" xfId="718"/>
    <cellStyle name="Tekst ostrzeżenia 14" xfId="719"/>
    <cellStyle name="Tekst ostrzeżenia 15" xfId="720"/>
    <cellStyle name="Tekst ostrzeżenia 16" xfId="721"/>
    <cellStyle name="Tekst ostrzeżenia 17" xfId="722"/>
    <cellStyle name="Tekst ostrzeżenia 18" xfId="723"/>
    <cellStyle name="Tekst ostrzeżenia 19" xfId="724"/>
    <cellStyle name="Tekst ostrzeżenia 2" xfId="725"/>
    <cellStyle name="Tekst ostrzeżenia 3" xfId="726"/>
    <cellStyle name="Tekst ostrzeżenia 4" xfId="727"/>
    <cellStyle name="Tekst ostrzeżenia 5" xfId="728"/>
    <cellStyle name="Tekst ostrzeżenia 6" xfId="729"/>
    <cellStyle name="Tekst ostrzeżenia 7" xfId="730"/>
    <cellStyle name="Tekst ostrzeżenia 8" xfId="731"/>
    <cellStyle name="Tekst ostrzeżenia 9" xfId="732"/>
    <cellStyle name="Tytuł 1" xfId="733"/>
    <cellStyle name="Tytuł 10" xfId="734"/>
    <cellStyle name="Tytuł 11" xfId="735"/>
    <cellStyle name="Tytuł 12" xfId="736"/>
    <cellStyle name="Tytuł 13" xfId="737"/>
    <cellStyle name="Tytuł 14" xfId="738"/>
    <cellStyle name="Tytuł 15" xfId="739"/>
    <cellStyle name="Tytuł 16" xfId="740"/>
    <cellStyle name="Tytuł 17" xfId="741"/>
    <cellStyle name="Tytuł 18" xfId="742"/>
    <cellStyle name="Tytuł 19" xfId="743"/>
    <cellStyle name="Tytuł 2" xfId="744"/>
    <cellStyle name="Tytuł 3" xfId="745"/>
    <cellStyle name="Tytuł 4" xfId="746"/>
    <cellStyle name="Tytuł 5" xfId="747"/>
    <cellStyle name="Tytuł 6" xfId="748"/>
    <cellStyle name="Tytuł 7" xfId="749"/>
    <cellStyle name="Tytuł 8" xfId="750"/>
    <cellStyle name="Tytuł 9" xfId="751"/>
    <cellStyle name="Uwaga 1" xfId="752"/>
    <cellStyle name="Uwaga 10" xfId="753"/>
    <cellStyle name="Uwaga 11" xfId="754"/>
    <cellStyle name="Uwaga 12" xfId="755"/>
    <cellStyle name="Uwaga 13" xfId="756"/>
    <cellStyle name="Uwaga 14" xfId="757"/>
    <cellStyle name="Uwaga 15" xfId="758"/>
    <cellStyle name="Uwaga 16" xfId="759"/>
    <cellStyle name="Uwaga 17" xfId="760"/>
    <cellStyle name="Uwaga 18" xfId="761"/>
    <cellStyle name="Uwaga 19" xfId="762"/>
    <cellStyle name="Uwaga 2" xfId="763"/>
    <cellStyle name="Uwaga 3" xfId="764"/>
    <cellStyle name="Uwaga 4" xfId="765"/>
    <cellStyle name="Uwaga 5" xfId="766"/>
    <cellStyle name="Uwaga 6" xfId="767"/>
    <cellStyle name="Uwaga 7" xfId="768"/>
    <cellStyle name="Uwaga 8" xfId="769"/>
    <cellStyle name="Uwaga 9" xfId="770"/>
    <cellStyle name="Walutowy" xfId="1" builtinId="4"/>
    <cellStyle name="Walutowy 2" xfId="771"/>
    <cellStyle name="Walutowy 2 2" xfId="3"/>
    <cellStyle name="Walutowy 2 3" xfId="793"/>
    <cellStyle name="Walutowy 3" xfId="772"/>
    <cellStyle name="Walutowy 3 2" xfId="794"/>
    <cellStyle name="Walutowy 4" xfId="792"/>
    <cellStyle name="Złe 1" xfId="773"/>
    <cellStyle name="Złe 10" xfId="774"/>
    <cellStyle name="Złe 11" xfId="775"/>
    <cellStyle name="Złe 12" xfId="776"/>
    <cellStyle name="Złe 13" xfId="777"/>
    <cellStyle name="Złe 14" xfId="778"/>
    <cellStyle name="Złe 15" xfId="779"/>
    <cellStyle name="Złe 16" xfId="780"/>
    <cellStyle name="Złe 17" xfId="781"/>
    <cellStyle name="Złe 18" xfId="782"/>
    <cellStyle name="Złe 19" xfId="783"/>
    <cellStyle name="Złe 2" xfId="784"/>
    <cellStyle name="Złe 3" xfId="785"/>
    <cellStyle name="Złe 4" xfId="786"/>
    <cellStyle name="Złe 5" xfId="787"/>
    <cellStyle name="Złe 6" xfId="788"/>
    <cellStyle name="Złe 7" xfId="789"/>
    <cellStyle name="Złe 8" xfId="790"/>
    <cellStyle name="Złe 9" xfId="7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4"/>
  <sheetViews>
    <sheetView topLeftCell="A42" zoomScale="145" zoomScaleNormal="145" workbookViewId="0">
      <selection activeCell="A87" sqref="A87"/>
    </sheetView>
  </sheetViews>
  <sheetFormatPr defaultColWidth="9.109375" defaultRowHeight="13.2"/>
  <cols>
    <col min="1" max="1" width="4" style="266" customWidth="1"/>
    <col min="2" max="2" width="5.109375" style="266" hidden="1" customWidth="1"/>
    <col min="3" max="3" width="68.33203125" style="282" customWidth="1"/>
    <col min="4" max="4" width="7" style="266" customWidth="1"/>
    <col min="5" max="5" width="10.5546875" style="266" customWidth="1"/>
    <col min="6" max="6" width="10.33203125" style="84" customWidth="1"/>
    <col min="7" max="7" width="11" style="84" customWidth="1"/>
    <col min="8" max="8" width="5.109375" style="266" customWidth="1"/>
    <col min="9" max="10" width="12.33203125" style="84" bestFit="1" customWidth="1"/>
    <col min="11" max="16384" width="9.109375" style="266"/>
  </cols>
  <sheetData>
    <row r="1" spans="1:10" s="24" customFormat="1" ht="23.25" customHeight="1">
      <c r="A1" s="264" t="s">
        <v>0</v>
      </c>
      <c r="B1" s="219"/>
      <c r="C1" s="219"/>
      <c r="D1" s="516"/>
      <c r="E1" s="516"/>
      <c r="F1" s="516"/>
      <c r="G1" s="516"/>
      <c r="H1" s="516"/>
      <c r="I1" s="516"/>
      <c r="J1" s="80"/>
    </row>
    <row r="2" spans="1:10" ht="19.5" customHeight="1"/>
    <row r="3" spans="1:10" s="334" customFormat="1" ht="13.8">
      <c r="A3" s="265" t="s">
        <v>906</v>
      </c>
      <c r="B3" s="267"/>
      <c r="C3" s="218"/>
      <c r="D3" s="281"/>
      <c r="I3" s="381"/>
      <c r="J3" s="381"/>
    </row>
    <row r="4" spans="1:10" s="496" customFormat="1" ht="47.25" customHeight="1">
      <c r="A4" s="491" t="s">
        <v>1</v>
      </c>
      <c r="B4" s="492" t="s">
        <v>2</v>
      </c>
      <c r="C4" s="493" t="s">
        <v>3</v>
      </c>
      <c r="D4" s="494" t="s">
        <v>4</v>
      </c>
      <c r="E4" s="561" t="s">
        <v>1052</v>
      </c>
      <c r="F4" s="562" t="s">
        <v>1073</v>
      </c>
      <c r="G4" s="495" t="s">
        <v>5</v>
      </c>
      <c r="H4" s="495" t="s">
        <v>6</v>
      </c>
      <c r="I4" s="495" t="s">
        <v>1072</v>
      </c>
      <c r="J4" s="495" t="s">
        <v>1074</v>
      </c>
    </row>
    <row r="5" spans="1:10" s="334" customFormat="1" ht="13.8">
      <c r="A5" s="303">
        <v>1</v>
      </c>
      <c r="B5" s="318"/>
      <c r="C5" s="305" t="s">
        <v>12</v>
      </c>
      <c r="D5" s="303" t="s">
        <v>8</v>
      </c>
      <c r="E5" s="271">
        <v>4000</v>
      </c>
      <c r="F5" s="285"/>
      <c r="G5" s="2"/>
      <c r="H5" s="272">
        <v>0.08</v>
      </c>
      <c r="I5" s="326"/>
      <c r="J5" s="326"/>
    </row>
    <row r="6" spans="1:10" s="334" customFormat="1" ht="13.8">
      <c r="A6" s="303">
        <v>2</v>
      </c>
      <c r="B6" s="318"/>
      <c r="C6" s="305" t="s">
        <v>13</v>
      </c>
      <c r="D6" s="303" t="s">
        <v>8</v>
      </c>
      <c r="E6" s="271">
        <v>8000</v>
      </c>
      <c r="F6" s="285"/>
      <c r="G6" s="2"/>
      <c r="H6" s="272">
        <v>0.08</v>
      </c>
      <c r="I6" s="326"/>
      <c r="J6" s="326"/>
    </row>
    <row r="7" spans="1:10" s="334" customFormat="1" ht="13.8">
      <c r="A7" s="303">
        <v>3</v>
      </c>
      <c r="B7" s="318"/>
      <c r="C7" s="369" t="s">
        <v>14</v>
      </c>
      <c r="D7" s="303" t="s">
        <v>8</v>
      </c>
      <c r="E7" s="271">
        <v>4000</v>
      </c>
      <c r="F7" s="285"/>
      <c r="G7" s="2"/>
      <c r="H7" s="272">
        <v>0.08</v>
      </c>
      <c r="I7" s="326"/>
      <c r="J7" s="326"/>
    </row>
    <row r="8" spans="1:10" s="334" customFormat="1" ht="13.8">
      <c r="A8" s="303">
        <v>4</v>
      </c>
      <c r="B8" s="318"/>
      <c r="C8" s="305" t="s">
        <v>15</v>
      </c>
      <c r="D8" s="303" t="s">
        <v>8</v>
      </c>
      <c r="E8" s="271">
        <v>4000</v>
      </c>
      <c r="F8" s="285"/>
      <c r="G8" s="2"/>
      <c r="H8" s="272">
        <v>0.08</v>
      </c>
      <c r="I8" s="326"/>
      <c r="J8" s="326"/>
    </row>
    <row r="9" spans="1:10" s="334" customFormat="1" ht="20.25" customHeight="1">
      <c r="A9" s="303">
        <v>5</v>
      </c>
      <c r="B9" s="318"/>
      <c r="C9" s="305" t="s">
        <v>16</v>
      </c>
      <c r="D9" s="303" t="s">
        <v>8</v>
      </c>
      <c r="E9" s="271">
        <v>700</v>
      </c>
      <c r="F9" s="285"/>
      <c r="G9" s="2"/>
      <c r="H9" s="272">
        <v>0.08</v>
      </c>
      <c r="I9" s="326"/>
      <c r="J9" s="326"/>
    </row>
    <row r="10" spans="1:10" s="334" customFormat="1" ht="20.25" customHeight="1">
      <c r="A10" s="303">
        <v>6</v>
      </c>
      <c r="B10" s="318"/>
      <c r="C10" s="369" t="s">
        <v>17</v>
      </c>
      <c r="D10" s="303" t="s">
        <v>8</v>
      </c>
      <c r="E10" s="271">
        <v>8000</v>
      </c>
      <c r="F10" s="285"/>
      <c r="G10" s="2"/>
      <c r="H10" s="272">
        <v>0.08</v>
      </c>
      <c r="I10" s="326"/>
      <c r="J10" s="326"/>
    </row>
    <row r="11" spans="1:10" s="334" customFormat="1" ht="26.4">
      <c r="A11" s="303">
        <v>7</v>
      </c>
      <c r="B11" s="318"/>
      <c r="C11" s="6" t="s">
        <v>18</v>
      </c>
      <c r="D11" s="382" t="s">
        <v>8</v>
      </c>
      <c r="E11" s="271">
        <v>200</v>
      </c>
      <c r="F11" s="285"/>
      <c r="G11" s="2"/>
      <c r="H11" s="272">
        <v>0.08</v>
      </c>
      <c r="I11" s="326"/>
      <c r="J11" s="326"/>
    </row>
    <row r="12" spans="1:10" s="334" customFormat="1" ht="13.8">
      <c r="A12" s="303">
        <v>8</v>
      </c>
      <c r="B12" s="318"/>
      <c r="C12" s="348" t="s">
        <v>19</v>
      </c>
      <c r="D12" s="303" t="s">
        <v>8</v>
      </c>
      <c r="E12" s="271">
        <v>650</v>
      </c>
      <c r="F12" s="285"/>
      <c r="G12" s="2"/>
      <c r="H12" s="272">
        <v>0.08</v>
      </c>
      <c r="I12" s="326"/>
      <c r="J12" s="326"/>
    </row>
    <row r="13" spans="1:10" s="334" customFormat="1" ht="26.4">
      <c r="A13" s="303">
        <v>9</v>
      </c>
      <c r="B13" s="318"/>
      <c r="C13" s="348" t="s">
        <v>20</v>
      </c>
      <c r="D13" s="303" t="s">
        <v>8</v>
      </c>
      <c r="E13" s="271">
        <v>50</v>
      </c>
      <c r="F13" s="285"/>
      <c r="G13" s="2"/>
      <c r="H13" s="272">
        <v>0.08</v>
      </c>
      <c r="I13" s="326"/>
      <c r="J13" s="326"/>
    </row>
    <row r="14" spans="1:10" s="334" customFormat="1" ht="26.4">
      <c r="A14" s="303">
        <v>10</v>
      </c>
      <c r="B14" s="318"/>
      <c r="C14" s="6" t="s">
        <v>21</v>
      </c>
      <c r="D14" s="382" t="s">
        <v>8</v>
      </c>
      <c r="E14" s="271">
        <v>400</v>
      </c>
      <c r="F14" s="285"/>
      <c r="G14" s="2"/>
      <c r="H14" s="272">
        <v>0.08</v>
      </c>
      <c r="I14" s="326"/>
      <c r="J14" s="326"/>
    </row>
    <row r="15" spans="1:10" s="334" customFormat="1" ht="26.4">
      <c r="A15" s="303">
        <v>11</v>
      </c>
      <c r="B15" s="318"/>
      <c r="C15" s="6" t="s">
        <v>22</v>
      </c>
      <c r="D15" s="303" t="s">
        <v>8</v>
      </c>
      <c r="E15" s="271">
        <v>400</v>
      </c>
      <c r="F15" s="285"/>
      <c r="G15" s="2"/>
      <c r="H15" s="272">
        <v>0.08</v>
      </c>
      <c r="I15" s="326"/>
      <c r="J15" s="326"/>
    </row>
    <row r="16" spans="1:10" s="334" customFormat="1" ht="13.8">
      <c r="A16" s="303">
        <v>12</v>
      </c>
      <c r="B16" s="318"/>
      <c r="C16" s="6" t="s">
        <v>23</v>
      </c>
      <c r="D16" s="303" t="s">
        <v>8</v>
      </c>
      <c r="E16" s="271">
        <v>2000</v>
      </c>
      <c r="F16" s="285"/>
      <c r="G16" s="2"/>
      <c r="H16" s="272">
        <v>0.08</v>
      </c>
      <c r="I16" s="326"/>
      <c r="J16" s="326"/>
    </row>
    <row r="17" spans="1:10" s="334" customFormat="1" ht="39.6">
      <c r="A17" s="303">
        <v>13</v>
      </c>
      <c r="B17" s="318"/>
      <c r="C17" s="6" t="s">
        <v>24</v>
      </c>
      <c r="D17" s="303" t="s">
        <v>25</v>
      </c>
      <c r="E17" s="271">
        <v>100</v>
      </c>
      <c r="F17" s="285"/>
      <c r="G17" s="2"/>
      <c r="H17" s="272">
        <v>0.08</v>
      </c>
      <c r="I17" s="326"/>
      <c r="J17" s="326"/>
    </row>
    <row r="18" spans="1:10" s="334" customFormat="1" ht="13.8">
      <c r="A18" s="303">
        <v>14</v>
      </c>
      <c r="B18" s="318"/>
      <c r="C18" s="6" t="s">
        <v>26</v>
      </c>
      <c r="D18" s="382" t="s">
        <v>8</v>
      </c>
      <c r="E18" s="271">
        <v>15000</v>
      </c>
      <c r="F18" s="285"/>
      <c r="G18" s="2"/>
      <c r="H18" s="272">
        <v>0.08</v>
      </c>
      <c r="I18" s="326"/>
      <c r="J18" s="326"/>
    </row>
    <row r="19" spans="1:10" s="334" customFormat="1" ht="26.4">
      <c r="A19" s="303">
        <v>15</v>
      </c>
      <c r="B19" s="318"/>
      <c r="C19" s="6" t="s">
        <v>27</v>
      </c>
      <c r="D19" s="382" t="s">
        <v>8</v>
      </c>
      <c r="E19" s="271">
        <v>10000</v>
      </c>
      <c r="F19" s="285"/>
      <c r="G19" s="2"/>
      <c r="H19" s="272">
        <v>0.08</v>
      </c>
      <c r="I19" s="326"/>
      <c r="J19" s="326"/>
    </row>
    <row r="20" spans="1:10" s="334" customFormat="1" ht="26.4">
      <c r="A20" s="303">
        <v>16</v>
      </c>
      <c r="B20" s="318"/>
      <c r="C20" s="6" t="s">
        <v>28</v>
      </c>
      <c r="D20" s="382" t="s">
        <v>8</v>
      </c>
      <c r="E20" s="271">
        <v>2500</v>
      </c>
      <c r="F20" s="285"/>
      <c r="G20" s="2"/>
      <c r="H20" s="272">
        <v>0.08</v>
      </c>
      <c r="I20" s="326"/>
      <c r="J20" s="326"/>
    </row>
    <row r="21" spans="1:10" s="334" customFormat="1" ht="26.4">
      <c r="A21" s="303">
        <v>17</v>
      </c>
      <c r="B21" s="318"/>
      <c r="C21" s="6" t="s">
        <v>29</v>
      </c>
      <c r="D21" s="382" t="s">
        <v>30</v>
      </c>
      <c r="E21" s="271">
        <v>4500</v>
      </c>
      <c r="F21" s="285"/>
      <c r="G21" s="2"/>
      <c r="H21" s="272">
        <v>0.08</v>
      </c>
      <c r="I21" s="326"/>
      <c r="J21" s="326"/>
    </row>
    <row r="22" spans="1:10" s="334" customFormat="1" ht="39.6">
      <c r="A22" s="303">
        <v>18</v>
      </c>
      <c r="B22" s="5"/>
      <c r="C22" s="6" t="s">
        <v>31</v>
      </c>
      <c r="D22" s="303" t="s">
        <v>8</v>
      </c>
      <c r="E22" s="271">
        <v>1600</v>
      </c>
      <c r="F22" s="285"/>
      <c r="G22" s="2"/>
      <c r="H22" s="272">
        <v>0.08</v>
      </c>
      <c r="I22" s="326"/>
      <c r="J22" s="326"/>
    </row>
    <row r="23" spans="1:10" s="334" customFormat="1" ht="13.8">
      <c r="A23" s="303">
        <v>19</v>
      </c>
      <c r="B23" s="5"/>
      <c r="C23" s="6" t="s">
        <v>32</v>
      </c>
      <c r="D23" s="382" t="s">
        <v>8</v>
      </c>
      <c r="E23" s="271">
        <v>1000</v>
      </c>
      <c r="F23" s="285"/>
      <c r="G23" s="2"/>
      <c r="H23" s="272">
        <v>0.08</v>
      </c>
      <c r="I23" s="326"/>
      <c r="J23" s="326"/>
    </row>
    <row r="24" spans="1:10" s="334" customFormat="1" ht="26.4">
      <c r="A24" s="303">
        <v>20</v>
      </c>
      <c r="B24" s="5"/>
      <c r="C24" s="6" t="s">
        <v>33</v>
      </c>
      <c r="D24" s="382" t="s">
        <v>30</v>
      </c>
      <c r="E24" s="271">
        <v>1000</v>
      </c>
      <c r="F24" s="285"/>
      <c r="G24" s="2"/>
      <c r="H24" s="272">
        <v>0.08</v>
      </c>
      <c r="I24" s="326"/>
      <c r="J24" s="326"/>
    </row>
    <row r="25" spans="1:10" s="334" customFormat="1" ht="26.4">
      <c r="A25" s="303">
        <v>21</v>
      </c>
      <c r="B25" s="5"/>
      <c r="C25" s="6" t="s">
        <v>34</v>
      </c>
      <c r="D25" s="382" t="s">
        <v>35</v>
      </c>
      <c r="E25" s="271">
        <v>1000</v>
      </c>
      <c r="F25" s="285"/>
      <c r="G25" s="2"/>
      <c r="H25" s="272">
        <v>0.08</v>
      </c>
      <c r="I25" s="326"/>
      <c r="J25" s="326"/>
    </row>
    <row r="26" spans="1:10" s="334" customFormat="1" ht="39.6">
      <c r="A26" s="303">
        <v>22</v>
      </c>
      <c r="B26" s="5"/>
      <c r="C26" s="8" t="s">
        <v>36</v>
      </c>
      <c r="D26" s="382" t="s">
        <v>35</v>
      </c>
      <c r="E26" s="271">
        <v>50</v>
      </c>
      <c r="F26" s="383"/>
      <c r="G26" s="2"/>
      <c r="H26" s="272">
        <v>0.08</v>
      </c>
      <c r="I26" s="326"/>
      <c r="J26" s="326"/>
    </row>
    <row r="27" spans="1:10" s="334" customFormat="1" ht="13.8">
      <c r="A27" s="303">
        <v>23</v>
      </c>
      <c r="B27" s="5"/>
      <c r="C27" s="8" t="s">
        <v>37</v>
      </c>
      <c r="D27" s="303" t="s">
        <v>8</v>
      </c>
      <c r="E27" s="271">
        <v>200</v>
      </c>
      <c r="F27" s="383"/>
      <c r="G27" s="2"/>
      <c r="H27" s="272">
        <v>0.08</v>
      </c>
      <c r="I27" s="326"/>
      <c r="J27" s="326"/>
    </row>
    <row r="28" spans="1:10">
      <c r="A28" s="280"/>
      <c r="B28" s="328"/>
      <c r="D28" s="280"/>
      <c r="H28" s="266" t="s">
        <v>1077</v>
      </c>
      <c r="I28" s="273">
        <f>SUM(I5:I27)</f>
        <v>0</v>
      </c>
      <c r="J28" s="273"/>
    </row>
    <row r="29" spans="1:10">
      <c r="A29" s="280"/>
      <c r="B29" s="328"/>
      <c r="D29" s="280"/>
      <c r="I29" s="273"/>
      <c r="J29" s="273"/>
    </row>
    <row r="30" spans="1:10" ht="13.8">
      <c r="A30" s="265" t="s">
        <v>907</v>
      </c>
      <c r="B30" s="384"/>
      <c r="D30" s="281"/>
    </row>
    <row r="31" spans="1:10" s="496" customFormat="1" ht="47.25" customHeight="1">
      <c r="A31" s="491" t="s">
        <v>1</v>
      </c>
      <c r="B31" s="492" t="s">
        <v>2</v>
      </c>
      <c r="C31" s="493" t="s">
        <v>3</v>
      </c>
      <c r="D31" s="494" t="s">
        <v>4</v>
      </c>
      <c r="E31" s="561" t="s">
        <v>1052</v>
      </c>
      <c r="F31" s="562" t="s">
        <v>1073</v>
      </c>
      <c r="G31" s="495" t="s">
        <v>5</v>
      </c>
      <c r="H31" s="495" t="s">
        <v>6</v>
      </c>
      <c r="I31" s="495" t="s">
        <v>1072</v>
      </c>
      <c r="J31" s="495" t="s">
        <v>1074</v>
      </c>
    </row>
    <row r="32" spans="1:10" ht="15.9" customHeight="1">
      <c r="A32" s="354">
        <v>1</v>
      </c>
      <c r="B32" s="385"/>
      <c r="C32" s="386" t="s">
        <v>49</v>
      </c>
      <c r="D32" s="277" t="s">
        <v>8</v>
      </c>
      <c r="E32" s="271">
        <v>8000</v>
      </c>
      <c r="F32" s="2"/>
      <c r="G32" s="2"/>
      <c r="H32" s="272">
        <v>0.08</v>
      </c>
      <c r="I32" s="326"/>
      <c r="J32" s="326"/>
    </row>
    <row r="33" spans="1:10" ht="15.9" customHeight="1">
      <c r="A33" s="354">
        <v>2</v>
      </c>
      <c r="B33" s="278"/>
      <c r="C33" s="386" t="s">
        <v>50</v>
      </c>
      <c r="D33" s="277" t="s">
        <v>8</v>
      </c>
      <c r="E33" s="271">
        <v>80000</v>
      </c>
      <c r="F33" s="2"/>
      <c r="G33" s="2"/>
      <c r="H33" s="272">
        <v>0.08</v>
      </c>
      <c r="I33" s="326"/>
      <c r="J33" s="326"/>
    </row>
    <row r="34" spans="1:10" ht="15.9" customHeight="1">
      <c r="A34" s="354">
        <v>3</v>
      </c>
      <c r="B34" s="278"/>
      <c r="C34" s="294" t="s">
        <v>51</v>
      </c>
      <c r="D34" s="287" t="s">
        <v>8</v>
      </c>
      <c r="E34" s="271">
        <v>6000</v>
      </c>
      <c r="F34" s="2"/>
      <c r="G34" s="2"/>
      <c r="H34" s="272">
        <v>0.08</v>
      </c>
      <c r="I34" s="326"/>
      <c r="J34" s="326"/>
    </row>
    <row r="35" spans="1:10" ht="15.9" customHeight="1">
      <c r="A35" s="354">
        <v>4</v>
      </c>
      <c r="B35" s="278"/>
      <c r="C35" s="386" t="s">
        <v>52</v>
      </c>
      <c r="D35" s="277" t="s">
        <v>8</v>
      </c>
      <c r="E35" s="271">
        <v>4000</v>
      </c>
      <c r="F35" s="2"/>
      <c r="G35" s="2"/>
      <c r="H35" s="272">
        <v>0.08</v>
      </c>
      <c r="I35" s="326"/>
      <c r="J35" s="326"/>
    </row>
    <row r="36" spans="1:10" ht="15.9" customHeight="1">
      <c r="A36" s="354">
        <v>5</v>
      </c>
      <c r="B36" s="278"/>
      <c r="C36" s="294" t="s">
        <v>901</v>
      </c>
      <c r="D36" s="287" t="s">
        <v>8</v>
      </c>
      <c r="E36" s="271">
        <v>2400</v>
      </c>
      <c r="F36" s="2"/>
      <c r="G36" s="10"/>
      <c r="H36" s="353">
        <v>0.23</v>
      </c>
      <c r="I36" s="326"/>
      <c r="J36" s="326"/>
    </row>
    <row r="37" spans="1:10" ht="15.75" customHeight="1">
      <c r="A37" s="329"/>
      <c r="C37" s="519"/>
      <c r="D37" s="520"/>
      <c r="E37" s="519"/>
      <c r="F37" s="519"/>
      <c r="H37" s="266" t="s">
        <v>1077</v>
      </c>
      <c r="I37" s="273">
        <f>SUM(I34:I36)</f>
        <v>0</v>
      </c>
      <c r="J37" s="273"/>
    </row>
    <row r="38" spans="1:10" ht="15.75" customHeight="1">
      <c r="A38" s="329"/>
      <c r="C38" s="519"/>
      <c r="D38" s="521"/>
      <c r="E38" s="519"/>
      <c r="F38" s="519"/>
      <c r="I38" s="273"/>
      <c r="J38" s="273"/>
    </row>
    <row r="39" spans="1:10" ht="13.8">
      <c r="A39" s="265" t="s">
        <v>908</v>
      </c>
      <c r="D39" s="281"/>
    </row>
    <row r="40" spans="1:10" s="496" customFormat="1" ht="47.25" customHeight="1">
      <c r="A40" s="491" t="s">
        <v>1</v>
      </c>
      <c r="B40" s="492" t="s">
        <v>2</v>
      </c>
      <c r="C40" s="493" t="s">
        <v>3</v>
      </c>
      <c r="D40" s="494" t="s">
        <v>4</v>
      </c>
      <c r="E40" s="561" t="s">
        <v>1052</v>
      </c>
      <c r="F40" s="562" t="s">
        <v>1073</v>
      </c>
      <c r="G40" s="495" t="s">
        <v>5</v>
      </c>
      <c r="H40" s="495" t="s">
        <v>6</v>
      </c>
      <c r="I40" s="495" t="s">
        <v>1072</v>
      </c>
      <c r="J40" s="495" t="s">
        <v>1074</v>
      </c>
    </row>
    <row r="41" spans="1:10" ht="15.75" customHeight="1">
      <c r="A41" s="354">
        <v>1</v>
      </c>
      <c r="B41" s="278"/>
      <c r="C41" s="348" t="s">
        <v>902</v>
      </c>
      <c r="D41" s="287" t="s">
        <v>8</v>
      </c>
      <c r="E41" s="271">
        <v>16000</v>
      </c>
      <c r="F41" s="2"/>
      <c r="G41" s="2"/>
      <c r="H41" s="272">
        <v>0.08</v>
      </c>
      <c r="I41" s="326"/>
      <c r="J41" s="326"/>
    </row>
    <row r="42" spans="1:10" ht="15.75" customHeight="1">
      <c r="A42" s="354">
        <v>2</v>
      </c>
      <c r="B42" s="278"/>
      <c r="C42" s="348" t="s">
        <v>903</v>
      </c>
      <c r="D42" s="287" t="s">
        <v>8</v>
      </c>
      <c r="E42" s="271">
        <v>34000</v>
      </c>
      <c r="F42" s="2"/>
      <c r="G42" s="2"/>
      <c r="H42" s="272">
        <v>0.08</v>
      </c>
      <c r="I42" s="326"/>
      <c r="J42" s="326"/>
    </row>
    <row r="43" spans="1:10" ht="15.75" customHeight="1">
      <c r="A43" s="354">
        <v>3</v>
      </c>
      <c r="B43" s="278"/>
      <c r="C43" s="294" t="s">
        <v>53</v>
      </c>
      <c r="D43" s="287" t="s">
        <v>8</v>
      </c>
      <c r="E43" s="271">
        <v>45000</v>
      </c>
      <c r="F43" s="2"/>
      <c r="G43" s="2"/>
      <c r="H43" s="272">
        <v>0.08</v>
      </c>
      <c r="I43" s="326"/>
      <c r="J43" s="326"/>
    </row>
    <row r="44" spans="1:10" ht="18.75" customHeight="1">
      <c r="A44" s="328"/>
      <c r="C44" s="329"/>
      <c r="D44" s="280"/>
      <c r="H44" s="266" t="s">
        <v>1077</v>
      </c>
      <c r="I44" s="273">
        <f>SUM(I41:I43)</f>
        <v>0</v>
      </c>
      <c r="J44" s="273"/>
    </row>
    <row r="45" spans="1:10" ht="13.8">
      <c r="A45" s="265" t="s">
        <v>909</v>
      </c>
      <c r="C45" s="329"/>
      <c r="D45" s="280"/>
    </row>
    <row r="46" spans="1:10" s="496" customFormat="1" ht="47.25" customHeight="1">
      <c r="A46" s="491" t="s">
        <v>1</v>
      </c>
      <c r="B46" s="492" t="s">
        <v>2</v>
      </c>
      <c r="C46" s="493" t="s">
        <v>3</v>
      </c>
      <c r="D46" s="494" t="s">
        <v>4</v>
      </c>
      <c r="E46" s="561" t="s">
        <v>1052</v>
      </c>
      <c r="F46" s="562" t="s">
        <v>1073</v>
      </c>
      <c r="G46" s="495" t="s">
        <v>5</v>
      </c>
      <c r="H46" s="495" t="s">
        <v>6</v>
      </c>
      <c r="I46" s="495" t="s">
        <v>1072</v>
      </c>
      <c r="J46" s="495" t="s">
        <v>1074</v>
      </c>
    </row>
    <row r="47" spans="1:10" ht="16.5" customHeight="1">
      <c r="A47" s="388">
        <v>1</v>
      </c>
      <c r="B47" s="278"/>
      <c r="C47" s="11" t="s">
        <v>54</v>
      </c>
      <c r="D47" s="269" t="s">
        <v>8</v>
      </c>
      <c r="E47" s="271">
        <v>41000</v>
      </c>
      <c r="F47" s="2"/>
      <c r="G47" s="2"/>
      <c r="H47" s="272">
        <v>0.08</v>
      </c>
      <c r="I47" s="326"/>
      <c r="J47" s="326"/>
    </row>
    <row r="48" spans="1:10" ht="16.5" customHeight="1">
      <c r="A48" s="388">
        <v>2</v>
      </c>
      <c r="B48" s="278"/>
      <c r="C48" s="11" t="s">
        <v>55</v>
      </c>
      <c r="D48" s="269" t="s">
        <v>8</v>
      </c>
      <c r="E48" s="271">
        <v>36000</v>
      </c>
      <c r="F48" s="2"/>
      <c r="G48" s="2"/>
      <c r="H48" s="272">
        <v>0.08</v>
      </c>
      <c r="I48" s="326"/>
      <c r="J48" s="326"/>
    </row>
    <row r="49" spans="1:10" ht="21.75" customHeight="1">
      <c r="A49" s="328"/>
      <c r="C49" s="329"/>
      <c r="D49" s="280"/>
      <c r="H49" s="266" t="s">
        <v>1077</v>
      </c>
      <c r="I49" s="273">
        <f>SUM(I47:I48)</f>
        <v>0</v>
      </c>
      <c r="J49" s="273"/>
    </row>
    <row r="50" spans="1:10" ht="13.8" customHeight="1">
      <c r="A50" s="265" t="s">
        <v>910</v>
      </c>
      <c r="B50" s="267"/>
      <c r="C50" s="324"/>
      <c r="D50" s="325"/>
    </row>
    <row r="51" spans="1:10" s="496" customFormat="1" ht="47.25" customHeight="1">
      <c r="A51" s="491" t="s">
        <v>1</v>
      </c>
      <c r="B51" s="492" t="s">
        <v>2</v>
      </c>
      <c r="C51" s="493" t="s">
        <v>3</v>
      </c>
      <c r="D51" s="494" t="s">
        <v>4</v>
      </c>
      <c r="E51" s="561" t="s">
        <v>1052</v>
      </c>
      <c r="F51" s="562" t="s">
        <v>1073</v>
      </c>
      <c r="G51" s="495" t="s">
        <v>5</v>
      </c>
      <c r="H51" s="495" t="s">
        <v>6</v>
      </c>
      <c r="I51" s="495" t="s">
        <v>1072</v>
      </c>
      <c r="J51" s="495" t="s">
        <v>1074</v>
      </c>
    </row>
    <row r="52" spans="1:10" ht="15.9" customHeight="1">
      <c r="A52" s="269">
        <v>1</v>
      </c>
      <c r="B52" s="269"/>
      <c r="C52" s="6" t="s">
        <v>56</v>
      </c>
      <c r="D52" s="269" t="s">
        <v>57</v>
      </c>
      <c r="E52" s="271">
        <v>2000</v>
      </c>
      <c r="F52" s="326"/>
      <c r="G52" s="2"/>
      <c r="H52" s="272">
        <v>0.08</v>
      </c>
      <c r="I52" s="326"/>
      <c r="J52" s="326"/>
    </row>
    <row r="53" spans="1:10" ht="15.9" customHeight="1">
      <c r="A53" s="269">
        <v>2</v>
      </c>
      <c r="B53" s="269"/>
      <c r="C53" s="6" t="s">
        <v>58</v>
      </c>
      <c r="D53" s="269" t="s">
        <v>57</v>
      </c>
      <c r="E53" s="271">
        <v>1500</v>
      </c>
      <c r="F53" s="326"/>
      <c r="G53" s="2"/>
      <c r="H53" s="272">
        <v>0.08</v>
      </c>
      <c r="I53" s="326"/>
      <c r="J53" s="326"/>
    </row>
    <row r="54" spans="1:10">
      <c r="A54" s="274"/>
      <c r="B54" s="274"/>
      <c r="C54" s="12"/>
      <c r="D54" s="274"/>
      <c r="E54" s="337"/>
      <c r="F54" s="273"/>
      <c r="G54" s="273"/>
      <c r="H54" s="337" t="s">
        <v>1077</v>
      </c>
      <c r="I54" s="387">
        <f ca="1">SUM(I52:I54)</f>
        <v>0</v>
      </c>
      <c r="J54" s="387"/>
    </row>
    <row r="55" spans="1:10" ht="13.8" customHeight="1">
      <c r="A55" s="274"/>
      <c r="B55" s="274"/>
      <c r="C55" s="522"/>
      <c r="D55" s="578"/>
      <c r="E55" s="578"/>
      <c r="F55" s="578"/>
      <c r="G55" s="273"/>
      <c r="H55" s="337"/>
      <c r="I55" s="387"/>
      <c r="J55" s="387"/>
    </row>
    <row r="56" spans="1:10" ht="13.8">
      <c r="A56" s="73" t="s">
        <v>911</v>
      </c>
      <c r="B56" s="267"/>
      <c r="C56" s="324"/>
      <c r="D56" s="325"/>
    </row>
    <row r="57" spans="1:10" s="496" customFormat="1" ht="47.25" customHeight="1">
      <c r="A57" s="491" t="s">
        <v>1</v>
      </c>
      <c r="B57" s="492" t="s">
        <v>2</v>
      </c>
      <c r="C57" s="493" t="s">
        <v>3</v>
      </c>
      <c r="D57" s="494" t="s">
        <v>4</v>
      </c>
      <c r="E57" s="561" t="s">
        <v>1052</v>
      </c>
      <c r="F57" s="562" t="s">
        <v>1073</v>
      </c>
      <c r="G57" s="495" t="s">
        <v>5</v>
      </c>
      <c r="H57" s="495" t="s">
        <v>6</v>
      </c>
      <c r="I57" s="495" t="s">
        <v>1072</v>
      </c>
      <c r="J57" s="495" t="s">
        <v>1074</v>
      </c>
    </row>
    <row r="58" spans="1:10" ht="15.9" customHeight="1">
      <c r="A58" s="269">
        <v>1</v>
      </c>
      <c r="B58" s="269"/>
      <c r="C58" s="362" t="s">
        <v>59</v>
      </c>
      <c r="D58" s="269" t="s">
        <v>57</v>
      </c>
      <c r="E58" s="271">
        <v>2600</v>
      </c>
      <c r="F58" s="326"/>
      <c r="G58" s="2"/>
      <c r="H58" s="272">
        <v>0.08</v>
      </c>
      <c r="I58" s="326"/>
      <c r="J58" s="326"/>
    </row>
    <row r="59" spans="1:10" ht="15.9" customHeight="1">
      <c r="A59" s="274"/>
      <c r="B59" s="274"/>
      <c r="C59" s="321"/>
      <c r="D59" s="274"/>
      <c r="E59" s="527"/>
      <c r="F59" s="273"/>
      <c r="G59" s="13"/>
      <c r="H59" s="337" t="s">
        <v>1077</v>
      </c>
      <c r="I59" s="273">
        <f>SUM(I58)</f>
        <v>0</v>
      </c>
      <c r="J59" s="273"/>
    </row>
    <row r="60" spans="1:10" ht="15.9" customHeight="1">
      <c r="A60" s="274"/>
      <c r="B60" s="274"/>
      <c r="C60" s="520"/>
      <c r="D60" s="577"/>
      <c r="E60" s="577"/>
      <c r="F60" s="577"/>
      <c r="G60" s="13"/>
      <c r="H60" s="337"/>
      <c r="I60" s="273"/>
      <c r="J60" s="273"/>
    </row>
    <row r="61" spans="1:10" ht="13.8" customHeight="1">
      <c r="A61" s="328"/>
      <c r="C61" s="522"/>
      <c r="D61" s="578"/>
      <c r="E61" s="578"/>
      <c r="F61" s="578"/>
      <c r="I61" s="266"/>
      <c r="J61" s="266"/>
    </row>
    <row r="62" spans="1:10" ht="13.8">
      <c r="A62" s="265" t="s">
        <v>912</v>
      </c>
      <c r="D62" s="281"/>
    </row>
    <row r="63" spans="1:10" s="496" customFormat="1" ht="47.25" customHeight="1">
      <c r="A63" s="491" t="s">
        <v>1</v>
      </c>
      <c r="B63" s="492" t="s">
        <v>2</v>
      </c>
      <c r="C63" s="493" t="s">
        <v>3</v>
      </c>
      <c r="D63" s="494" t="s">
        <v>4</v>
      </c>
      <c r="E63" s="561" t="s">
        <v>1052</v>
      </c>
      <c r="F63" s="562" t="s">
        <v>1073</v>
      </c>
      <c r="G63" s="495" t="s">
        <v>5</v>
      </c>
      <c r="H63" s="495" t="s">
        <v>6</v>
      </c>
      <c r="I63" s="495" t="s">
        <v>1072</v>
      </c>
      <c r="J63" s="495" t="s">
        <v>1074</v>
      </c>
    </row>
    <row r="64" spans="1:10" ht="15.9" customHeight="1">
      <c r="A64" s="269">
        <v>1</v>
      </c>
      <c r="B64" s="278"/>
      <c r="C64" s="389" t="s">
        <v>64</v>
      </c>
      <c r="D64" s="269" t="s">
        <v>57</v>
      </c>
      <c r="E64" s="271">
        <v>600</v>
      </c>
      <c r="F64" s="2"/>
      <c r="G64" s="2"/>
      <c r="H64" s="272">
        <v>0.08</v>
      </c>
      <c r="I64" s="326"/>
      <c r="J64" s="326"/>
    </row>
    <row r="65" spans="1:10" ht="15.9" customHeight="1">
      <c r="A65" s="269">
        <v>2</v>
      </c>
      <c r="B65" s="278"/>
      <c r="C65" s="389" t="s">
        <v>65</v>
      </c>
      <c r="D65" s="269" t="s">
        <v>57</v>
      </c>
      <c r="E65" s="271">
        <v>1600</v>
      </c>
      <c r="F65" s="2"/>
      <c r="G65" s="2"/>
      <c r="H65" s="272">
        <v>0.08</v>
      </c>
      <c r="I65" s="326"/>
      <c r="J65" s="326"/>
    </row>
    <row r="66" spans="1:10" ht="15.9" customHeight="1">
      <c r="A66" s="274"/>
      <c r="B66" s="302"/>
      <c r="C66" s="551"/>
      <c r="D66" s="274"/>
      <c r="E66" s="527"/>
      <c r="F66" s="13"/>
      <c r="G66" s="13"/>
      <c r="H66" s="337" t="s">
        <v>1077</v>
      </c>
      <c r="I66" s="387">
        <f>SUM(I64:I65)</f>
        <v>0</v>
      </c>
      <c r="J66" s="387"/>
    </row>
    <row r="67" spans="1:10" ht="15.9" customHeight="1">
      <c r="A67" s="274"/>
      <c r="B67" s="302"/>
      <c r="C67" s="520"/>
      <c r="D67" s="577"/>
      <c r="E67" s="577"/>
      <c r="F67" s="577"/>
      <c r="G67" s="13"/>
      <c r="H67" s="337"/>
      <c r="I67" s="273"/>
      <c r="J67" s="273"/>
    </row>
    <row r="68" spans="1:10" ht="13.8">
      <c r="A68" s="328"/>
      <c r="C68" s="522"/>
      <c r="D68" s="578"/>
      <c r="E68" s="578"/>
      <c r="F68" s="578"/>
      <c r="I68" s="387"/>
      <c r="J68" s="387"/>
    </row>
    <row r="69" spans="1:10" ht="13.8">
      <c r="A69" s="265" t="s">
        <v>913</v>
      </c>
      <c r="C69" s="324"/>
      <c r="D69" s="325"/>
    </row>
    <row r="70" spans="1:10" s="496" customFormat="1" ht="47.25" customHeight="1">
      <c r="A70" s="491" t="s">
        <v>1</v>
      </c>
      <c r="B70" s="492" t="s">
        <v>2</v>
      </c>
      <c r="C70" s="493" t="s">
        <v>3</v>
      </c>
      <c r="D70" s="494" t="s">
        <v>4</v>
      </c>
      <c r="E70" s="561" t="s">
        <v>1052</v>
      </c>
      <c r="F70" s="562" t="s">
        <v>1073</v>
      </c>
      <c r="G70" s="495" t="s">
        <v>5</v>
      </c>
      <c r="H70" s="495" t="s">
        <v>6</v>
      </c>
      <c r="I70" s="495" t="s">
        <v>1072</v>
      </c>
      <c r="J70" s="495" t="s">
        <v>1074</v>
      </c>
    </row>
    <row r="71" spans="1:10" ht="15.9" customHeight="1">
      <c r="A71" s="277">
        <v>1</v>
      </c>
      <c r="B71" s="278"/>
      <c r="C71" s="305" t="s">
        <v>66</v>
      </c>
      <c r="D71" s="277" t="s">
        <v>57</v>
      </c>
      <c r="E71" s="271">
        <v>500</v>
      </c>
      <c r="F71" s="2"/>
      <c r="G71" s="2"/>
      <c r="H71" s="272">
        <v>0.08</v>
      </c>
      <c r="I71" s="326"/>
      <c r="J71" s="326"/>
    </row>
    <row r="72" spans="1:10" ht="15.9" customHeight="1">
      <c r="A72" s="277">
        <v>2</v>
      </c>
      <c r="B72" s="278"/>
      <c r="C72" s="305" t="s">
        <v>904</v>
      </c>
      <c r="D72" s="277" t="s">
        <v>57</v>
      </c>
      <c r="E72" s="271">
        <v>4</v>
      </c>
      <c r="F72" s="2"/>
      <c r="G72" s="2"/>
      <c r="H72" s="272">
        <v>0.08</v>
      </c>
      <c r="I72" s="326"/>
      <c r="J72" s="326"/>
    </row>
    <row r="73" spans="1:10" ht="15.9" customHeight="1">
      <c r="A73" s="354">
        <v>3</v>
      </c>
      <c r="B73" s="278"/>
      <c r="C73" s="305" t="s">
        <v>67</v>
      </c>
      <c r="D73" s="277" t="s">
        <v>57</v>
      </c>
      <c r="E73" s="271">
        <v>500</v>
      </c>
      <c r="F73" s="2"/>
      <c r="G73" s="2"/>
      <c r="H73" s="272">
        <v>0.08</v>
      </c>
      <c r="I73" s="326"/>
      <c r="J73" s="326"/>
    </row>
    <row r="74" spans="1:10" ht="15.9" customHeight="1">
      <c r="A74" s="336"/>
      <c r="B74" s="302"/>
      <c r="C74" s="546"/>
      <c r="D74" s="336"/>
      <c r="E74" s="527"/>
      <c r="F74" s="13"/>
      <c r="G74" s="13"/>
      <c r="H74" s="337" t="s">
        <v>1077</v>
      </c>
      <c r="I74" s="387">
        <f>SUM(I71:I73)</f>
        <v>0</v>
      </c>
      <c r="J74" s="387"/>
    </row>
    <row r="75" spans="1:10" ht="19.5" customHeight="1">
      <c r="A75" s="336"/>
      <c r="B75" s="302"/>
      <c r="C75" s="390"/>
      <c r="D75" s="336"/>
      <c r="F75" s="13"/>
      <c r="G75" s="13"/>
      <c r="I75" s="266"/>
      <c r="J75" s="266"/>
    </row>
    <row r="76" spans="1:10" ht="13.8">
      <c r="A76" s="265" t="s">
        <v>914</v>
      </c>
      <c r="D76" s="281"/>
    </row>
    <row r="77" spans="1:10" s="496" customFormat="1" ht="47.25" customHeight="1">
      <c r="A77" s="491" t="s">
        <v>1</v>
      </c>
      <c r="B77" s="492" t="s">
        <v>2</v>
      </c>
      <c r="C77" s="493" t="s">
        <v>3</v>
      </c>
      <c r="D77" s="494" t="s">
        <v>4</v>
      </c>
      <c r="E77" s="561" t="s">
        <v>1052</v>
      </c>
      <c r="F77" s="562" t="s">
        <v>1073</v>
      </c>
      <c r="G77" s="495" t="s">
        <v>5</v>
      </c>
      <c r="H77" s="495" t="s">
        <v>6</v>
      </c>
      <c r="I77" s="495" t="s">
        <v>1072</v>
      </c>
      <c r="J77" s="495" t="s">
        <v>1074</v>
      </c>
    </row>
    <row r="78" spans="1:10" ht="15.9" customHeight="1">
      <c r="A78" s="269">
        <v>1</v>
      </c>
      <c r="B78" s="278"/>
      <c r="C78" s="288" t="s">
        <v>68</v>
      </c>
      <c r="D78" s="269" t="s">
        <v>57</v>
      </c>
      <c r="E78" s="271">
        <v>1200</v>
      </c>
      <c r="F78" s="2"/>
      <c r="G78" s="2"/>
      <c r="H78" s="272">
        <v>0.08</v>
      </c>
      <c r="I78" s="326"/>
      <c r="J78" s="326"/>
    </row>
    <row r="79" spans="1:10" ht="15.9" customHeight="1">
      <c r="A79" s="274"/>
      <c r="B79" s="302"/>
      <c r="C79" s="546"/>
      <c r="D79" s="274"/>
      <c r="E79" s="527"/>
      <c r="F79" s="13"/>
      <c r="G79" s="13"/>
      <c r="H79" s="337" t="s">
        <v>1077</v>
      </c>
      <c r="I79" s="273">
        <f>SUM(I78)</f>
        <v>0</v>
      </c>
      <c r="J79" s="273"/>
    </row>
    <row r="80" spans="1:10" ht="15.75" customHeight="1">
      <c r="A80" s="281"/>
      <c r="D80" s="281"/>
      <c r="E80" s="337"/>
      <c r="H80" s="337"/>
      <c r="I80" s="387"/>
      <c r="J80" s="387"/>
    </row>
    <row r="81" spans="1:10" ht="13.8">
      <c r="A81" s="265" t="s">
        <v>915</v>
      </c>
      <c r="D81" s="281"/>
    </row>
    <row r="82" spans="1:10" s="496" customFormat="1" ht="46.5" customHeight="1">
      <c r="A82" s="491" t="s">
        <v>1</v>
      </c>
      <c r="B82" s="492" t="s">
        <v>2</v>
      </c>
      <c r="C82" s="493" t="s">
        <v>3</v>
      </c>
      <c r="D82" s="494" t="s">
        <v>4</v>
      </c>
      <c r="E82" s="561" t="s">
        <v>1052</v>
      </c>
      <c r="F82" s="562" t="s">
        <v>1073</v>
      </c>
      <c r="G82" s="495" t="s">
        <v>5</v>
      </c>
      <c r="H82" s="495" t="s">
        <v>6</v>
      </c>
      <c r="I82" s="495" t="s">
        <v>1072</v>
      </c>
      <c r="J82" s="495" t="s">
        <v>1074</v>
      </c>
    </row>
    <row r="83" spans="1:10">
      <c r="A83" s="277">
        <v>1</v>
      </c>
      <c r="B83" s="278"/>
      <c r="C83" s="279" t="s">
        <v>905</v>
      </c>
      <c r="D83" s="277" t="s">
        <v>57</v>
      </c>
      <c r="E83" s="271">
        <v>400</v>
      </c>
      <c r="F83" s="2"/>
      <c r="G83" s="2"/>
      <c r="H83" s="272">
        <v>0.08</v>
      </c>
      <c r="I83" s="326"/>
      <c r="J83" s="326"/>
    </row>
    <row r="84" spans="1:10">
      <c r="A84" s="336"/>
      <c r="B84" s="302"/>
      <c r="C84" s="539"/>
      <c r="D84" s="336"/>
      <c r="E84" s="527"/>
      <c r="F84" s="13"/>
      <c r="G84" s="13"/>
      <c r="H84" s="337" t="s">
        <v>1077</v>
      </c>
      <c r="I84" s="273">
        <f>SUM(I83)</f>
        <v>0</v>
      </c>
      <c r="J84" s="273"/>
    </row>
    <row r="85" spans="1:10">
      <c r="A85" s="336"/>
      <c r="B85" s="302"/>
      <c r="C85" s="539"/>
      <c r="D85" s="336"/>
      <c r="E85" s="527"/>
      <c r="F85" s="13"/>
      <c r="G85" s="13"/>
      <c r="H85" s="337"/>
      <c r="I85" s="273"/>
      <c r="J85" s="273"/>
    </row>
    <row r="86" spans="1:10">
      <c r="A86" s="281"/>
      <c r="D86" s="281"/>
      <c r="E86" s="337"/>
      <c r="H86" s="337"/>
      <c r="I86" s="387"/>
      <c r="J86" s="387"/>
    </row>
    <row r="87" spans="1:10" ht="13.8">
      <c r="A87" s="265" t="s">
        <v>916</v>
      </c>
      <c r="C87" s="324"/>
      <c r="D87" s="330"/>
    </row>
    <row r="88" spans="1:10" s="496" customFormat="1" ht="44.25" customHeight="1">
      <c r="A88" s="491" t="s">
        <v>1</v>
      </c>
      <c r="B88" s="492" t="s">
        <v>2</v>
      </c>
      <c r="C88" s="493" t="s">
        <v>3</v>
      </c>
      <c r="D88" s="494" t="s">
        <v>4</v>
      </c>
      <c r="E88" s="561" t="s">
        <v>1052</v>
      </c>
      <c r="F88" s="562" t="s">
        <v>1073</v>
      </c>
      <c r="G88" s="495" t="s">
        <v>5</v>
      </c>
      <c r="H88" s="495" t="s">
        <v>6</v>
      </c>
      <c r="I88" s="495" t="s">
        <v>1072</v>
      </c>
      <c r="J88" s="495" t="s">
        <v>1074</v>
      </c>
    </row>
    <row r="89" spans="1:10">
      <c r="A89" s="269">
        <v>1</v>
      </c>
      <c r="B89" s="276"/>
      <c r="C89" s="136" t="s">
        <v>107</v>
      </c>
      <c r="D89" s="275" t="s">
        <v>8</v>
      </c>
      <c r="E89" s="271">
        <v>2500</v>
      </c>
      <c r="F89" s="2"/>
      <c r="G89" s="2"/>
      <c r="H89" s="272">
        <v>0.08</v>
      </c>
      <c r="I89" s="326"/>
      <c r="J89" s="326"/>
    </row>
    <row r="90" spans="1:10">
      <c r="A90" s="269">
        <v>2</v>
      </c>
      <c r="B90" s="276"/>
      <c r="C90" s="270" t="s">
        <v>108</v>
      </c>
      <c r="D90" s="275" t="s">
        <v>8</v>
      </c>
      <c r="E90" s="271">
        <v>400</v>
      </c>
      <c r="F90" s="2"/>
      <c r="G90" s="2"/>
      <c r="H90" s="272">
        <v>0.08</v>
      </c>
      <c r="I90" s="326"/>
      <c r="J90" s="326"/>
    </row>
    <row r="91" spans="1:10">
      <c r="A91" s="269">
        <v>3</v>
      </c>
      <c r="B91" s="276"/>
      <c r="C91" s="136" t="s">
        <v>111</v>
      </c>
      <c r="D91" s="275" t="s">
        <v>8</v>
      </c>
      <c r="E91" s="271">
        <v>2500</v>
      </c>
      <c r="F91" s="2"/>
      <c r="G91" s="2"/>
      <c r="H91" s="272">
        <v>0.08</v>
      </c>
      <c r="I91" s="326"/>
      <c r="J91" s="326"/>
    </row>
    <row r="92" spans="1:10">
      <c r="A92" s="269">
        <v>4</v>
      </c>
      <c r="B92" s="276"/>
      <c r="C92" s="270" t="s">
        <v>109</v>
      </c>
      <c r="D92" s="275" t="s">
        <v>8</v>
      </c>
      <c r="E92" s="271">
        <v>200</v>
      </c>
      <c r="F92" s="2"/>
      <c r="G92" s="2"/>
      <c r="H92" s="272">
        <v>0.08</v>
      </c>
      <c r="I92" s="326"/>
      <c r="J92" s="326"/>
    </row>
    <row r="93" spans="1:10">
      <c r="A93" s="269">
        <v>5</v>
      </c>
      <c r="B93" s="276"/>
      <c r="C93" s="136" t="s">
        <v>110</v>
      </c>
      <c r="D93" s="275" t="s">
        <v>1081</v>
      </c>
      <c r="E93" s="271">
        <v>2300</v>
      </c>
      <c r="F93" s="2"/>
      <c r="G93" s="2"/>
      <c r="H93" s="272">
        <v>0.08</v>
      </c>
      <c r="I93" s="326"/>
      <c r="J93" s="326"/>
    </row>
    <row r="94" spans="1:10">
      <c r="A94" s="274"/>
      <c r="B94" s="320"/>
      <c r="C94" s="391"/>
      <c r="D94" s="392"/>
      <c r="E94" s="527"/>
      <c r="F94" s="13"/>
      <c r="G94" s="13"/>
      <c r="H94" s="337" t="s">
        <v>1077</v>
      </c>
      <c r="I94" s="387">
        <f>SUM(I89:I93)</f>
        <v>0</v>
      </c>
      <c r="J94" s="387"/>
    </row>
    <row r="95" spans="1:10" s="334" customFormat="1" ht="13.8">
      <c r="A95" s="265" t="s">
        <v>917</v>
      </c>
      <c r="C95" s="324"/>
      <c r="D95" s="325"/>
      <c r="F95" s="266"/>
      <c r="I95" s="84"/>
      <c r="J95" s="381"/>
    </row>
    <row r="96" spans="1:10" s="496" customFormat="1" ht="43.5" customHeight="1">
      <c r="A96" s="491" t="s">
        <v>1</v>
      </c>
      <c r="B96" s="492" t="s">
        <v>2</v>
      </c>
      <c r="C96" s="493" t="s">
        <v>3</v>
      </c>
      <c r="D96" s="494" t="s">
        <v>4</v>
      </c>
      <c r="E96" s="561" t="s">
        <v>1052</v>
      </c>
      <c r="F96" s="562" t="s">
        <v>1073</v>
      </c>
      <c r="G96" s="495" t="s">
        <v>5</v>
      </c>
      <c r="H96" s="495" t="s">
        <v>6</v>
      </c>
      <c r="I96" s="495" t="s">
        <v>1072</v>
      </c>
      <c r="J96" s="495" t="s">
        <v>1074</v>
      </c>
    </row>
    <row r="97" spans="1:10" s="334" customFormat="1" ht="13.8">
      <c r="A97" s="277">
        <v>1</v>
      </c>
      <c r="B97" s="331"/>
      <c r="C97" s="305" t="s">
        <v>119</v>
      </c>
      <c r="D97" s="277" t="s">
        <v>57</v>
      </c>
      <c r="E97" s="271">
        <v>200</v>
      </c>
      <c r="F97" s="333"/>
      <c r="G97" s="2"/>
      <c r="H97" s="272">
        <v>0.08</v>
      </c>
      <c r="I97" s="326"/>
      <c r="J97" s="326"/>
    </row>
    <row r="98" spans="1:10" s="334" customFormat="1" ht="13.8">
      <c r="A98" s="277">
        <v>2</v>
      </c>
      <c r="B98" s="331"/>
      <c r="C98" s="305" t="s">
        <v>120</v>
      </c>
      <c r="D98" s="277" t="s">
        <v>57</v>
      </c>
      <c r="E98" s="271">
        <v>200</v>
      </c>
      <c r="F98" s="333"/>
      <c r="G98" s="2"/>
      <c r="H98" s="272">
        <v>0.08</v>
      </c>
      <c r="I98" s="326"/>
      <c r="J98" s="326"/>
    </row>
    <row r="99" spans="1:10" s="334" customFormat="1" ht="13.8">
      <c r="A99" s="336"/>
      <c r="B99" s="525"/>
      <c r="C99" s="546"/>
      <c r="D99" s="336"/>
      <c r="E99" s="527"/>
      <c r="F99" s="540"/>
      <c r="G99" s="13"/>
      <c r="H99" s="337" t="s">
        <v>1077</v>
      </c>
      <c r="I99" s="387">
        <f>SUM(I97:I98)</f>
        <v>0</v>
      </c>
      <c r="J99" s="387"/>
    </row>
    <row r="100" spans="1:10" ht="13.8">
      <c r="A100" s="265" t="s">
        <v>918</v>
      </c>
      <c r="C100" s="324"/>
      <c r="D100" s="330"/>
    </row>
    <row r="101" spans="1:10" s="496" customFormat="1" ht="44.25" customHeight="1">
      <c r="A101" s="491" t="s">
        <v>1</v>
      </c>
      <c r="B101" s="492" t="s">
        <v>2</v>
      </c>
      <c r="C101" s="493" t="s">
        <v>3</v>
      </c>
      <c r="D101" s="494" t="s">
        <v>4</v>
      </c>
      <c r="E101" s="561" t="s">
        <v>1052</v>
      </c>
      <c r="F101" s="562" t="s">
        <v>1073</v>
      </c>
      <c r="G101" s="495" t="s">
        <v>5</v>
      </c>
      <c r="H101" s="495" t="s">
        <v>6</v>
      </c>
      <c r="I101" s="495" t="s">
        <v>1072</v>
      </c>
      <c r="J101" s="495" t="s">
        <v>1074</v>
      </c>
    </row>
    <row r="102" spans="1:10" s="334" customFormat="1" ht="13.8">
      <c r="A102" s="277">
        <v>1</v>
      </c>
      <c r="B102" s="331"/>
      <c r="C102" s="305" t="s">
        <v>66</v>
      </c>
      <c r="D102" s="277" t="s">
        <v>57</v>
      </c>
      <c r="E102" s="271">
        <v>300</v>
      </c>
      <c r="F102" s="333"/>
      <c r="G102" s="2"/>
      <c r="H102" s="272">
        <v>0.08</v>
      </c>
      <c r="I102" s="326"/>
      <c r="J102" s="326"/>
    </row>
    <row r="103" spans="1:10" s="334" customFormat="1" ht="13.8">
      <c r="A103" s="277">
        <v>2</v>
      </c>
      <c r="B103" s="331"/>
      <c r="C103" s="305" t="s">
        <v>67</v>
      </c>
      <c r="D103" s="277" t="s">
        <v>57</v>
      </c>
      <c r="E103" s="271">
        <v>200</v>
      </c>
      <c r="F103" s="333"/>
      <c r="G103" s="2"/>
      <c r="H103" s="272">
        <v>0.08</v>
      </c>
      <c r="I103" s="326"/>
      <c r="J103" s="326"/>
    </row>
    <row r="104" spans="1:10" s="334" customFormat="1" ht="13.8">
      <c r="A104" s="336"/>
      <c r="B104" s="525"/>
      <c r="C104" s="546"/>
      <c r="D104" s="336"/>
      <c r="E104" s="527"/>
      <c r="F104" s="540"/>
      <c r="G104" s="13"/>
      <c r="H104" s="337" t="s">
        <v>1077</v>
      </c>
      <c r="I104" s="387">
        <f>SUM(I102:I103)</f>
        <v>0</v>
      </c>
      <c r="J104" s="387"/>
    </row>
    <row r="105" spans="1:10" ht="13.8">
      <c r="A105" s="265" t="s">
        <v>919</v>
      </c>
      <c r="B105" s="267"/>
      <c r="C105" s="324"/>
      <c r="D105" s="325"/>
    </row>
    <row r="106" spans="1:10" s="496" customFormat="1" ht="42.75" customHeight="1">
      <c r="A106" s="491" t="s">
        <v>1</v>
      </c>
      <c r="B106" s="492" t="s">
        <v>2</v>
      </c>
      <c r="C106" s="493" t="s">
        <v>3</v>
      </c>
      <c r="D106" s="494" t="s">
        <v>4</v>
      </c>
      <c r="E106" s="561" t="s">
        <v>1052</v>
      </c>
      <c r="F106" s="562" t="s">
        <v>1073</v>
      </c>
      <c r="G106" s="495" t="s">
        <v>5</v>
      </c>
      <c r="H106" s="495" t="s">
        <v>6</v>
      </c>
      <c r="I106" s="495" t="s">
        <v>1072</v>
      </c>
      <c r="J106" s="495" t="s">
        <v>1074</v>
      </c>
    </row>
    <row r="107" spans="1:10">
      <c r="A107" s="269">
        <v>1</v>
      </c>
      <c r="B107" s="269"/>
      <c r="C107" s="6" t="s">
        <v>60</v>
      </c>
      <c r="D107" s="269" t="s">
        <v>57</v>
      </c>
      <c r="E107" s="271">
        <v>1000</v>
      </c>
      <c r="F107" s="326"/>
      <c r="G107" s="2"/>
      <c r="H107" s="272">
        <v>0.08</v>
      </c>
      <c r="I107" s="326"/>
      <c r="J107" s="326"/>
    </row>
    <row r="108" spans="1:10">
      <c r="A108" s="269">
        <v>2</v>
      </c>
      <c r="B108" s="269"/>
      <c r="C108" s="6" t="s">
        <v>61</v>
      </c>
      <c r="D108" s="269" t="s">
        <v>57</v>
      </c>
      <c r="E108" s="271">
        <v>10</v>
      </c>
      <c r="F108" s="327"/>
      <c r="G108" s="2"/>
      <c r="H108" s="272">
        <v>0.08</v>
      </c>
      <c r="I108" s="326"/>
      <c r="J108" s="326"/>
    </row>
    <row r="109" spans="1:10">
      <c r="A109" s="269">
        <v>3</v>
      </c>
      <c r="B109" s="269"/>
      <c r="C109" s="6" t="s">
        <v>62</v>
      </c>
      <c r="D109" s="269" t="s">
        <v>57</v>
      </c>
      <c r="E109" s="271">
        <v>2400</v>
      </c>
      <c r="F109" s="327"/>
      <c r="G109" s="2"/>
      <c r="H109" s="272">
        <v>0.08</v>
      </c>
      <c r="I109" s="326"/>
      <c r="J109" s="326"/>
    </row>
    <row r="110" spans="1:10">
      <c r="A110" s="274"/>
      <c r="B110" s="274"/>
      <c r="C110" s="391"/>
      <c r="D110" s="274"/>
      <c r="E110" s="527"/>
      <c r="F110" s="273"/>
      <c r="G110" s="13"/>
      <c r="H110" s="337" t="s">
        <v>1077</v>
      </c>
      <c r="I110" s="387">
        <f>SUM(I107:I109)</f>
        <v>0</v>
      </c>
      <c r="J110" s="387"/>
    </row>
    <row r="111" spans="1:10" ht="11.25" customHeight="1">
      <c r="A111" s="328"/>
      <c r="C111" s="522"/>
      <c r="D111" s="523"/>
      <c r="E111" s="523"/>
      <c r="F111" s="523"/>
      <c r="I111" s="266"/>
      <c r="J111" s="266"/>
    </row>
    <row r="112" spans="1:10" ht="13.8">
      <c r="A112" s="265" t="s">
        <v>920</v>
      </c>
      <c r="C112" s="266"/>
      <c r="D112" s="281"/>
    </row>
    <row r="113" spans="1:10" s="496" customFormat="1" ht="44.25" customHeight="1">
      <c r="A113" s="491" t="s">
        <v>1</v>
      </c>
      <c r="B113" s="492" t="s">
        <v>2</v>
      </c>
      <c r="C113" s="493" t="s">
        <v>3</v>
      </c>
      <c r="D113" s="494" t="s">
        <v>4</v>
      </c>
      <c r="E113" s="561" t="s">
        <v>1052</v>
      </c>
      <c r="F113" s="562" t="s">
        <v>1073</v>
      </c>
      <c r="G113" s="495" t="s">
        <v>5</v>
      </c>
      <c r="H113" s="495" t="s">
        <v>6</v>
      </c>
      <c r="I113" s="495" t="s">
        <v>1072</v>
      </c>
      <c r="J113" s="495" t="s">
        <v>1074</v>
      </c>
    </row>
    <row r="114" spans="1:10">
      <c r="A114" s="277">
        <v>1</v>
      </c>
      <c r="B114" s="278"/>
      <c r="C114" s="279" t="s">
        <v>69</v>
      </c>
      <c r="D114" s="277" t="s">
        <v>57</v>
      </c>
      <c r="E114" s="271">
        <v>400</v>
      </c>
      <c r="F114" s="2"/>
      <c r="G114" s="2"/>
      <c r="H114" s="272">
        <v>0.08</v>
      </c>
      <c r="I114" s="326"/>
      <c r="J114" s="326"/>
    </row>
    <row r="115" spans="1:10">
      <c r="A115" s="336"/>
      <c r="B115" s="302"/>
      <c r="C115" s="539"/>
      <c r="D115" s="336"/>
      <c r="E115" s="527"/>
      <c r="F115" s="13"/>
      <c r="G115" s="13"/>
      <c r="H115" s="337" t="s">
        <v>1077</v>
      </c>
      <c r="I115" s="273">
        <f>SUM(I114)</f>
        <v>0</v>
      </c>
      <c r="J115" s="273"/>
    </row>
    <row r="116" spans="1:10" ht="9.75" customHeight="1">
      <c r="A116" s="336"/>
      <c r="B116" s="302"/>
      <c r="C116" s="522"/>
      <c r="D116" s="523"/>
      <c r="E116" s="523"/>
      <c r="F116" s="523"/>
      <c r="G116" s="13"/>
      <c r="H116" s="337"/>
      <c r="I116" s="387"/>
      <c r="J116" s="387"/>
    </row>
    <row r="117" spans="1:10" ht="13.8">
      <c r="A117" s="265" t="s">
        <v>921</v>
      </c>
      <c r="C117" s="324"/>
      <c r="D117" s="325"/>
    </row>
    <row r="118" spans="1:10" s="496" customFormat="1" ht="45" customHeight="1">
      <c r="A118" s="491" t="s">
        <v>1</v>
      </c>
      <c r="B118" s="492" t="s">
        <v>2</v>
      </c>
      <c r="C118" s="493" t="s">
        <v>3</v>
      </c>
      <c r="D118" s="494" t="s">
        <v>4</v>
      </c>
      <c r="E118" s="561" t="s">
        <v>1052</v>
      </c>
      <c r="F118" s="562" t="s">
        <v>1073</v>
      </c>
      <c r="G118" s="495" t="s">
        <v>5</v>
      </c>
      <c r="H118" s="495" t="s">
        <v>6</v>
      </c>
      <c r="I118" s="495" t="s">
        <v>1072</v>
      </c>
      <c r="J118" s="495" t="s">
        <v>1074</v>
      </c>
    </row>
    <row r="119" spans="1:10">
      <c r="A119" s="275">
        <v>1</v>
      </c>
      <c r="B119" s="278"/>
      <c r="C119" s="136" t="s">
        <v>70</v>
      </c>
      <c r="D119" s="275" t="s">
        <v>71</v>
      </c>
      <c r="E119" s="271">
        <v>300</v>
      </c>
      <c r="F119" s="2"/>
      <c r="G119" s="2"/>
      <c r="H119" s="272">
        <v>0.08</v>
      </c>
      <c r="I119" s="326"/>
      <c r="J119" s="326"/>
    </row>
    <row r="120" spans="1:10">
      <c r="A120" s="392"/>
      <c r="B120" s="302"/>
      <c r="C120" s="391"/>
      <c r="D120" s="392"/>
      <c r="E120" s="527"/>
      <c r="F120" s="13"/>
      <c r="G120" s="13"/>
      <c r="H120" s="337" t="s">
        <v>1077</v>
      </c>
      <c r="I120" s="273">
        <f>SUM(I119)</f>
        <v>0</v>
      </c>
      <c r="J120" s="273"/>
    </row>
    <row r="121" spans="1:10" ht="9" customHeight="1">
      <c r="A121" s="281"/>
      <c r="C121" s="522"/>
      <c r="D121" s="523"/>
      <c r="E121" s="523"/>
      <c r="F121" s="523"/>
      <c r="H121" s="337"/>
      <c r="I121" s="387"/>
      <c r="J121" s="387"/>
    </row>
    <row r="122" spans="1:10" ht="13.8">
      <c r="A122" s="338" t="s">
        <v>922</v>
      </c>
      <c r="C122" s="339"/>
      <c r="D122" s="340"/>
      <c r="F122" s="335"/>
      <c r="G122" s="335"/>
    </row>
    <row r="123" spans="1:10" s="496" customFormat="1" ht="47.25" customHeight="1">
      <c r="A123" s="491" t="s">
        <v>1</v>
      </c>
      <c r="B123" s="492" t="s">
        <v>2</v>
      </c>
      <c r="C123" s="493" t="s">
        <v>3</v>
      </c>
      <c r="D123" s="494" t="s">
        <v>4</v>
      </c>
      <c r="E123" s="561" t="s">
        <v>1052</v>
      </c>
      <c r="F123" s="562" t="s">
        <v>1073</v>
      </c>
      <c r="G123" s="495" t="s">
        <v>5</v>
      </c>
      <c r="H123" s="495" t="s">
        <v>6</v>
      </c>
      <c r="I123" s="495" t="s">
        <v>1072</v>
      </c>
      <c r="J123" s="495" t="s">
        <v>1074</v>
      </c>
    </row>
    <row r="124" spans="1:10" s="84" customFormat="1">
      <c r="A124" s="341">
        <v>1</v>
      </c>
      <c r="B124" s="342"/>
      <c r="C124" s="6" t="s">
        <v>72</v>
      </c>
      <c r="D124" s="343" t="s">
        <v>71</v>
      </c>
      <c r="E124" s="271">
        <v>800</v>
      </c>
      <c r="F124" s="2"/>
      <c r="G124" s="2"/>
      <c r="H124" s="344">
        <v>0.08</v>
      </c>
      <c r="I124" s="326"/>
      <c r="J124" s="326"/>
    </row>
    <row r="125" spans="1:10" s="84" customFormat="1">
      <c r="A125" s="345">
        <v>2</v>
      </c>
      <c r="B125" s="342"/>
      <c r="C125" s="346" t="s">
        <v>73</v>
      </c>
      <c r="D125" s="347" t="s">
        <v>57</v>
      </c>
      <c r="E125" s="271">
        <v>800</v>
      </c>
      <c r="F125" s="2"/>
      <c r="G125" s="2"/>
      <c r="H125" s="344">
        <v>0.08</v>
      </c>
      <c r="I125" s="326"/>
      <c r="J125" s="326"/>
    </row>
    <row r="126" spans="1:10" s="84" customFormat="1">
      <c r="A126" s="345">
        <v>3</v>
      </c>
      <c r="B126" s="342"/>
      <c r="C126" s="348" t="s">
        <v>74</v>
      </c>
      <c r="D126" s="347" t="s">
        <v>8</v>
      </c>
      <c r="E126" s="271">
        <v>100</v>
      </c>
      <c r="F126" s="2"/>
      <c r="G126" s="2"/>
      <c r="H126" s="344">
        <v>0.08</v>
      </c>
      <c r="I126" s="326"/>
      <c r="J126" s="326"/>
    </row>
    <row r="127" spans="1:10" s="84" customFormat="1">
      <c r="A127" s="530"/>
      <c r="B127" s="548"/>
      <c r="C127" s="549"/>
      <c r="D127" s="530"/>
      <c r="E127" s="527"/>
      <c r="F127" s="13"/>
      <c r="G127" s="13"/>
      <c r="H127" s="550" t="s">
        <v>1077</v>
      </c>
      <c r="I127" s="273">
        <f>SUM(I124:I126)</f>
        <v>0</v>
      </c>
      <c r="J127" s="273"/>
    </row>
    <row r="128" spans="1:10" ht="10.5" customHeight="1">
      <c r="A128" s="328"/>
      <c r="C128" s="329"/>
      <c r="D128" s="280"/>
      <c r="I128" s="266"/>
      <c r="J128" s="266"/>
    </row>
    <row r="129" spans="1:10" ht="13.8">
      <c r="A129" s="265" t="s">
        <v>923</v>
      </c>
      <c r="C129" s="267"/>
      <c r="D129" s="340"/>
    </row>
    <row r="130" spans="1:10" s="496" customFormat="1" ht="42.75" customHeight="1">
      <c r="A130" s="491" t="s">
        <v>1</v>
      </c>
      <c r="B130" s="492" t="s">
        <v>2</v>
      </c>
      <c r="C130" s="493" t="s">
        <v>3</v>
      </c>
      <c r="D130" s="494" t="s">
        <v>4</v>
      </c>
      <c r="E130" s="561" t="s">
        <v>1052</v>
      </c>
      <c r="F130" s="562" t="s">
        <v>1073</v>
      </c>
      <c r="G130" s="495" t="s">
        <v>5</v>
      </c>
      <c r="H130" s="495" t="s">
        <v>6</v>
      </c>
      <c r="I130" s="495" t="s">
        <v>1072</v>
      </c>
      <c r="J130" s="495" t="s">
        <v>1074</v>
      </c>
    </row>
    <row r="131" spans="1:10">
      <c r="A131" s="275">
        <v>1</v>
      </c>
      <c r="B131" s="278"/>
      <c r="C131" s="349" t="s">
        <v>75</v>
      </c>
      <c r="D131" s="275" t="s">
        <v>57</v>
      </c>
      <c r="E131" s="271">
        <v>500</v>
      </c>
      <c r="F131" s="2"/>
      <c r="G131" s="2"/>
      <c r="H131" s="272">
        <v>0.08</v>
      </c>
      <c r="I131" s="326"/>
      <c r="J131" s="326"/>
    </row>
    <row r="132" spans="1:10">
      <c r="A132" s="275">
        <v>2</v>
      </c>
      <c r="B132" s="278"/>
      <c r="C132" s="349" t="s">
        <v>76</v>
      </c>
      <c r="D132" s="275" t="s">
        <v>57</v>
      </c>
      <c r="E132" s="271">
        <v>500</v>
      </c>
      <c r="F132" s="2"/>
      <c r="G132" s="2"/>
      <c r="H132" s="272">
        <v>0.08</v>
      </c>
      <c r="I132" s="326"/>
      <c r="J132" s="326"/>
    </row>
    <row r="133" spans="1:10">
      <c r="A133" s="392"/>
      <c r="B133" s="302"/>
      <c r="C133" s="547"/>
      <c r="D133" s="392"/>
      <c r="E133" s="527"/>
      <c r="F133" s="13"/>
      <c r="G133" s="13"/>
      <c r="H133" s="337" t="s">
        <v>1077</v>
      </c>
      <c r="I133" s="387">
        <f>SUM(I131:I132)</f>
        <v>0</v>
      </c>
      <c r="J133" s="387"/>
    </row>
    <row r="134" spans="1:10" ht="12" customHeight="1">
      <c r="A134" s="328"/>
      <c r="C134" s="329"/>
      <c r="D134" s="280"/>
      <c r="E134" s="337"/>
      <c r="H134" s="337"/>
      <c r="I134" s="266"/>
      <c r="J134" s="266"/>
    </row>
    <row r="135" spans="1:10" ht="13.8">
      <c r="A135" s="265" t="s">
        <v>924</v>
      </c>
      <c r="C135" s="324"/>
      <c r="D135" s="325"/>
    </row>
    <row r="136" spans="1:10" s="496" customFormat="1" ht="41.25" customHeight="1">
      <c r="A136" s="491" t="s">
        <v>1</v>
      </c>
      <c r="B136" s="492" t="s">
        <v>2</v>
      </c>
      <c r="C136" s="493" t="s">
        <v>3</v>
      </c>
      <c r="D136" s="494" t="s">
        <v>4</v>
      </c>
      <c r="E136" s="561" t="s">
        <v>1052</v>
      </c>
      <c r="F136" s="562" t="s">
        <v>1073</v>
      </c>
      <c r="G136" s="495" t="s">
        <v>5</v>
      </c>
      <c r="H136" s="495" t="s">
        <v>6</v>
      </c>
      <c r="I136" s="495" t="s">
        <v>1072</v>
      </c>
      <c r="J136" s="495" t="s">
        <v>1074</v>
      </c>
    </row>
    <row r="137" spans="1:10">
      <c r="A137" s="277">
        <v>1</v>
      </c>
      <c r="B137" s="278"/>
      <c r="C137" s="288" t="s">
        <v>77</v>
      </c>
      <c r="D137" s="277" t="s">
        <v>57</v>
      </c>
      <c r="E137" s="271">
        <v>900</v>
      </c>
      <c r="F137" s="2"/>
      <c r="G137" s="2"/>
      <c r="H137" s="272">
        <v>0.08</v>
      </c>
      <c r="I137" s="326"/>
      <c r="J137" s="326"/>
    </row>
    <row r="138" spans="1:10">
      <c r="A138" s="336"/>
      <c r="B138" s="302"/>
      <c r="C138" s="546"/>
      <c r="D138" s="336"/>
      <c r="E138" s="527"/>
      <c r="F138" s="13"/>
      <c r="G138" s="13"/>
      <c r="H138" s="337" t="s">
        <v>1077</v>
      </c>
      <c r="I138" s="273">
        <f>SUM(I137)</f>
        <v>0</v>
      </c>
      <c r="J138" s="273"/>
    </row>
    <row r="139" spans="1:10" ht="13.8">
      <c r="A139" s="265" t="s">
        <v>925</v>
      </c>
      <c r="D139" s="281"/>
    </row>
    <row r="140" spans="1:10" s="496" customFormat="1" ht="42.75" customHeight="1">
      <c r="A140" s="491" t="s">
        <v>1</v>
      </c>
      <c r="B140" s="492" t="s">
        <v>2</v>
      </c>
      <c r="C140" s="493" t="s">
        <v>3</v>
      </c>
      <c r="D140" s="494" t="s">
        <v>4</v>
      </c>
      <c r="E140" s="561" t="s">
        <v>1052</v>
      </c>
      <c r="F140" s="562" t="s">
        <v>1073</v>
      </c>
      <c r="G140" s="495" t="s">
        <v>5</v>
      </c>
      <c r="H140" s="495" t="s">
        <v>6</v>
      </c>
      <c r="I140" s="495" t="s">
        <v>1072</v>
      </c>
      <c r="J140" s="495" t="s">
        <v>1074</v>
      </c>
    </row>
    <row r="141" spans="1:10">
      <c r="A141" s="277">
        <v>1</v>
      </c>
      <c r="B141" s="278"/>
      <c r="C141" s="279" t="s">
        <v>78</v>
      </c>
      <c r="D141" s="277" t="s">
        <v>57</v>
      </c>
      <c r="E141" s="271">
        <v>55</v>
      </c>
      <c r="F141" s="2"/>
      <c r="G141" s="2"/>
      <c r="H141" s="272">
        <v>0.08</v>
      </c>
      <c r="I141" s="326"/>
      <c r="J141" s="326"/>
    </row>
    <row r="142" spans="1:10">
      <c r="A142" s="336"/>
      <c r="B142" s="302"/>
      <c r="C142" s="539"/>
      <c r="D142" s="336"/>
      <c r="E142" s="527"/>
      <c r="F142" s="13"/>
      <c r="G142" s="13"/>
      <c r="H142" s="337" t="s">
        <v>1077</v>
      </c>
      <c r="I142" s="273">
        <f>SUM(I141)</f>
        <v>0</v>
      </c>
      <c r="J142" s="273"/>
    </row>
    <row r="143" spans="1:10" ht="13.8">
      <c r="A143" s="265" t="s">
        <v>926</v>
      </c>
      <c r="C143" s="324"/>
      <c r="D143" s="330"/>
      <c r="F143" s="266"/>
      <c r="G143" s="266"/>
    </row>
    <row r="144" spans="1:10" s="496" customFormat="1" ht="47.25" customHeight="1">
      <c r="A144" s="491" t="s">
        <v>1</v>
      </c>
      <c r="B144" s="492" t="s">
        <v>2</v>
      </c>
      <c r="C144" s="493" t="s">
        <v>3</v>
      </c>
      <c r="D144" s="494" t="s">
        <v>4</v>
      </c>
      <c r="E144" s="561" t="s">
        <v>1052</v>
      </c>
      <c r="F144" s="562" t="s">
        <v>1073</v>
      </c>
      <c r="G144" s="495" t="s">
        <v>5</v>
      </c>
      <c r="H144" s="495" t="s">
        <v>6</v>
      </c>
      <c r="I144" s="495" t="s">
        <v>1072</v>
      </c>
      <c r="J144" s="495" t="s">
        <v>1074</v>
      </c>
    </row>
    <row r="145" spans="1:10">
      <c r="A145" s="277">
        <v>1</v>
      </c>
      <c r="B145" s="278"/>
      <c r="C145" s="332" t="s">
        <v>100</v>
      </c>
      <c r="D145" s="269" t="s">
        <v>57</v>
      </c>
      <c r="E145" s="271">
        <v>120</v>
      </c>
      <c r="F145" s="2"/>
      <c r="G145" s="2"/>
      <c r="H145" s="272">
        <v>0.08</v>
      </c>
      <c r="I145" s="326"/>
      <c r="J145" s="326"/>
    </row>
    <row r="146" spans="1:10">
      <c r="A146" s="336"/>
      <c r="B146" s="302"/>
      <c r="C146" s="534"/>
      <c r="D146" s="274"/>
      <c r="E146" s="527"/>
      <c r="F146" s="13"/>
      <c r="G146" s="13"/>
      <c r="H146" s="337" t="s">
        <v>1077</v>
      </c>
      <c r="I146" s="273">
        <f>SUM(I145)</f>
        <v>0</v>
      </c>
      <c r="J146" s="273"/>
    </row>
    <row r="147" spans="1:10" ht="13.8">
      <c r="A147" s="265" t="s">
        <v>977</v>
      </c>
      <c r="C147" s="267"/>
    </row>
    <row r="148" spans="1:10" s="268" customFormat="1" ht="45.75" customHeight="1">
      <c r="A148" s="491" t="s">
        <v>1</v>
      </c>
      <c r="B148" s="492" t="s">
        <v>2</v>
      </c>
      <c r="C148" s="493" t="s">
        <v>3</v>
      </c>
      <c r="D148" s="494" t="s">
        <v>4</v>
      </c>
      <c r="E148" s="561" t="s">
        <v>1052</v>
      </c>
      <c r="F148" s="562" t="s">
        <v>1073</v>
      </c>
      <c r="G148" s="495" t="s">
        <v>5</v>
      </c>
      <c r="H148" s="495" t="s">
        <v>6</v>
      </c>
      <c r="I148" s="495" t="s">
        <v>1072</v>
      </c>
      <c r="J148" s="495" t="s">
        <v>1074</v>
      </c>
    </row>
    <row r="149" spans="1:10">
      <c r="A149" s="269">
        <v>1</v>
      </c>
      <c r="B149" s="269"/>
      <c r="C149" s="270" t="s">
        <v>7</v>
      </c>
      <c r="D149" s="269" t="s">
        <v>8</v>
      </c>
      <c r="E149" s="271">
        <v>70000</v>
      </c>
      <c r="F149" s="1"/>
      <c r="G149" s="2"/>
      <c r="H149" s="272">
        <v>0.08</v>
      </c>
      <c r="I149" s="326"/>
      <c r="J149" s="326"/>
    </row>
    <row r="150" spans="1:10">
      <c r="A150" s="275">
        <v>2</v>
      </c>
      <c r="B150" s="276"/>
      <c r="C150" s="270" t="s">
        <v>9</v>
      </c>
      <c r="D150" s="275" t="s">
        <v>8</v>
      </c>
      <c r="E150" s="271">
        <v>10000</v>
      </c>
      <c r="F150" s="3"/>
      <c r="G150" s="2"/>
      <c r="H150" s="272">
        <v>0.08</v>
      </c>
      <c r="I150" s="326"/>
      <c r="J150" s="326"/>
    </row>
    <row r="151" spans="1:10" s="295" customFormat="1" ht="15" customHeight="1">
      <c r="A151" s="277">
        <v>3</v>
      </c>
      <c r="B151" s="276"/>
      <c r="C151" s="279" t="s">
        <v>960</v>
      </c>
      <c r="D151" s="277" t="s">
        <v>8</v>
      </c>
      <c r="E151" s="271">
        <v>14000</v>
      </c>
      <c r="F151" s="3"/>
      <c r="G151" s="2"/>
      <c r="H151" s="272">
        <v>0.08</v>
      </c>
      <c r="I151" s="326"/>
      <c r="J151" s="326"/>
    </row>
    <row r="152" spans="1:10">
      <c r="A152" s="269">
        <v>4</v>
      </c>
      <c r="B152" s="276"/>
      <c r="C152" s="270" t="s">
        <v>10</v>
      </c>
      <c r="D152" s="269" t="s">
        <v>8</v>
      </c>
      <c r="E152" s="271">
        <v>40000</v>
      </c>
      <c r="F152" s="4"/>
      <c r="G152" s="2"/>
      <c r="H152" s="272">
        <v>0.08</v>
      </c>
      <c r="I152" s="326"/>
      <c r="J152" s="326"/>
    </row>
    <row r="153" spans="1:10">
      <c r="A153" s="277">
        <v>5</v>
      </c>
      <c r="B153" s="278"/>
      <c r="C153" s="279" t="s">
        <v>11</v>
      </c>
      <c r="D153" s="269" t="s">
        <v>8</v>
      </c>
      <c r="E153" s="271">
        <v>16000</v>
      </c>
      <c r="F153" s="4"/>
      <c r="G153" s="2"/>
      <c r="H153" s="272">
        <v>0.08</v>
      </c>
      <c r="I153" s="326"/>
      <c r="J153" s="326"/>
    </row>
    <row r="154" spans="1:10">
      <c r="A154" s="336"/>
      <c r="B154" s="302"/>
      <c r="C154" s="539"/>
      <c r="D154" s="274"/>
      <c r="E154" s="527"/>
      <c r="F154" s="13"/>
      <c r="G154" s="13"/>
      <c r="H154" s="337" t="s">
        <v>1077</v>
      </c>
      <c r="I154" s="273">
        <f>SUM(I149:I153)</f>
        <v>0</v>
      </c>
      <c r="J154" s="273"/>
    </row>
    <row r="155" spans="1:10" ht="13.8">
      <c r="A155" s="280"/>
      <c r="B155" s="280"/>
      <c r="C155" s="522"/>
      <c r="D155" s="523"/>
      <c r="E155" s="523"/>
      <c r="F155" s="523"/>
      <c r="I155" s="266"/>
      <c r="J155" s="266"/>
    </row>
    <row r="156" spans="1:10" ht="13.8">
      <c r="A156" s="165" t="s">
        <v>978</v>
      </c>
      <c r="B156" s="267"/>
      <c r="D156" s="281"/>
      <c r="F156" s="266"/>
      <c r="G156" s="266"/>
      <c r="J156" s="374"/>
    </row>
    <row r="157" spans="1:10" s="268" customFormat="1" ht="45.75" customHeight="1">
      <c r="A157" s="491" t="s">
        <v>1</v>
      </c>
      <c r="B157" s="492" t="s">
        <v>2</v>
      </c>
      <c r="C157" s="493" t="s">
        <v>3</v>
      </c>
      <c r="D157" s="494" t="s">
        <v>4</v>
      </c>
      <c r="E157" s="561" t="s">
        <v>1052</v>
      </c>
      <c r="F157" s="562" t="s">
        <v>1073</v>
      </c>
      <c r="G157" s="495" t="s">
        <v>5</v>
      </c>
      <c r="H157" s="495" t="s">
        <v>6</v>
      </c>
      <c r="I157" s="495" t="s">
        <v>1072</v>
      </c>
      <c r="J157" s="495" t="s">
        <v>1074</v>
      </c>
    </row>
    <row r="158" spans="1:10">
      <c r="A158" s="283">
        <v>1</v>
      </c>
      <c r="B158" s="277"/>
      <c r="C158" s="284" t="s">
        <v>38</v>
      </c>
      <c r="D158" s="277" t="s">
        <v>8</v>
      </c>
      <c r="E158" s="271">
        <v>20000</v>
      </c>
      <c r="F158" s="285"/>
      <c r="G158" s="2"/>
      <c r="H158" s="272">
        <v>0.08</v>
      </c>
      <c r="I158" s="326"/>
      <c r="J158" s="326"/>
    </row>
    <row r="159" spans="1:10">
      <c r="A159" s="286">
        <v>2</v>
      </c>
      <c r="B159" s="287"/>
      <c r="C159" s="288" t="s">
        <v>39</v>
      </c>
      <c r="D159" s="277" t="s">
        <v>8</v>
      </c>
      <c r="E159" s="271">
        <v>6800</v>
      </c>
      <c r="F159" s="285"/>
      <c r="G159" s="2"/>
      <c r="H159" s="272">
        <v>0.08</v>
      </c>
      <c r="I159" s="326"/>
      <c r="J159" s="326"/>
    </row>
    <row r="160" spans="1:10">
      <c r="A160" s="289">
        <v>3</v>
      </c>
      <c r="B160" s="290"/>
      <c r="C160" s="291" t="s">
        <v>40</v>
      </c>
      <c r="D160" s="283" t="s">
        <v>8</v>
      </c>
      <c r="E160" s="271">
        <v>5000</v>
      </c>
      <c r="F160" s="285"/>
      <c r="G160" s="2"/>
      <c r="H160" s="272">
        <v>0.08</v>
      </c>
      <c r="I160" s="326"/>
      <c r="J160" s="326"/>
    </row>
    <row r="161" spans="1:10" s="295" customFormat="1" ht="13.5" customHeight="1">
      <c r="A161" s="292">
        <v>4</v>
      </c>
      <c r="B161" s="293"/>
      <c r="C161" s="294" t="s">
        <v>41</v>
      </c>
      <c r="D161" s="292" t="s">
        <v>8</v>
      </c>
      <c r="E161" s="271">
        <v>2500</v>
      </c>
      <c r="F161" s="285"/>
      <c r="G161" s="2"/>
      <c r="H161" s="272">
        <v>0.08</v>
      </c>
      <c r="I161" s="326"/>
      <c r="J161" s="326"/>
    </row>
    <row r="162" spans="1:10">
      <c r="A162" s="292">
        <v>5</v>
      </c>
      <c r="B162" s="296"/>
      <c r="C162" s="294" t="s">
        <v>42</v>
      </c>
      <c r="D162" s="292" t="s">
        <v>8</v>
      </c>
      <c r="E162" s="271">
        <v>8000</v>
      </c>
      <c r="F162" s="285"/>
      <c r="G162" s="2"/>
      <c r="H162" s="272">
        <v>0.08</v>
      </c>
      <c r="I162" s="326"/>
      <c r="J162" s="326"/>
    </row>
    <row r="163" spans="1:10">
      <c r="A163" s="297">
        <v>6</v>
      </c>
      <c r="B163" s="296"/>
      <c r="C163" s="7" t="s">
        <v>43</v>
      </c>
      <c r="D163" s="276" t="s">
        <v>8</v>
      </c>
      <c r="E163" s="271">
        <v>1000</v>
      </c>
      <c r="F163" s="285"/>
      <c r="G163" s="2"/>
      <c r="H163" s="272">
        <v>0.08</v>
      </c>
      <c r="I163" s="326"/>
      <c r="J163" s="326"/>
    </row>
    <row r="164" spans="1:10">
      <c r="A164" s="543"/>
      <c r="B164" s="302"/>
      <c r="C164" s="544"/>
      <c r="D164" s="320"/>
      <c r="E164" s="527"/>
      <c r="F164" s="545"/>
      <c r="G164" s="13"/>
      <c r="H164" s="337" t="s">
        <v>1077</v>
      </c>
      <c r="I164" s="273">
        <f>SUM(I158:I163)</f>
        <v>0</v>
      </c>
      <c r="J164" s="273"/>
    </row>
    <row r="165" spans="1:10">
      <c r="C165" s="298"/>
      <c r="D165" s="299"/>
      <c r="F165" s="266"/>
      <c r="G165" s="266"/>
      <c r="I165" s="266"/>
      <c r="J165" s="266"/>
    </row>
    <row r="166" spans="1:10" ht="13.8" customHeight="1">
      <c r="A166" s="300" t="s">
        <v>1014</v>
      </c>
      <c r="B166" s="220"/>
      <c r="C166" s="17"/>
      <c r="D166" s="301"/>
      <c r="F166" s="266"/>
      <c r="G166" s="266"/>
      <c r="J166" s="374"/>
    </row>
    <row r="167" spans="1:10" s="268" customFormat="1" ht="45.75" customHeight="1">
      <c r="A167" s="491" t="s">
        <v>1</v>
      </c>
      <c r="B167" s="492" t="s">
        <v>2</v>
      </c>
      <c r="C167" s="493" t="s">
        <v>3</v>
      </c>
      <c r="D167" s="494" t="s">
        <v>4</v>
      </c>
      <c r="E167" s="561" t="s">
        <v>1052</v>
      </c>
      <c r="F167" s="562" t="s">
        <v>1073</v>
      </c>
      <c r="G167" s="495" t="s">
        <v>5</v>
      </c>
      <c r="H167" s="495" t="s">
        <v>6</v>
      </c>
      <c r="I167" s="495" t="s">
        <v>1072</v>
      </c>
      <c r="J167" s="495" t="s">
        <v>1074</v>
      </c>
    </row>
    <row r="168" spans="1:10">
      <c r="A168" s="303">
        <v>1</v>
      </c>
      <c r="B168" s="304"/>
      <c r="C168" s="305" t="s">
        <v>927</v>
      </c>
      <c r="D168" s="306" t="s">
        <v>8</v>
      </c>
      <c r="E168" s="271">
        <v>7000</v>
      </c>
      <c r="F168" s="307"/>
      <c r="G168" s="2"/>
      <c r="H168" s="272">
        <v>0.08</v>
      </c>
      <c r="I168" s="326"/>
      <c r="J168" s="326"/>
    </row>
    <row r="169" spans="1:10">
      <c r="A169" s="308">
        <v>2</v>
      </c>
      <c r="B169" s="309"/>
      <c r="C169" s="310" t="s">
        <v>894</v>
      </c>
      <c r="D169" s="311" t="s">
        <v>8</v>
      </c>
      <c r="E169" s="271">
        <v>5500</v>
      </c>
      <c r="F169" s="312"/>
      <c r="G169" s="2"/>
      <c r="H169" s="272">
        <v>0.08</v>
      </c>
      <c r="I169" s="326"/>
      <c r="J169" s="326"/>
    </row>
    <row r="170" spans="1:10">
      <c r="A170" s="303">
        <v>3</v>
      </c>
      <c r="B170" s="304"/>
      <c r="C170" s="313" t="s">
        <v>44</v>
      </c>
      <c r="D170" s="303" t="s">
        <v>8</v>
      </c>
      <c r="E170" s="271">
        <v>850</v>
      </c>
      <c r="F170" s="307"/>
      <c r="G170" s="2"/>
      <c r="H170" s="272">
        <v>0.08</v>
      </c>
      <c r="I170" s="326"/>
      <c r="J170" s="326"/>
    </row>
    <row r="171" spans="1:10" s="295" customFormat="1">
      <c r="A171" s="314">
        <v>4</v>
      </c>
      <c r="B171" s="315"/>
      <c r="C171" s="316" t="s">
        <v>45</v>
      </c>
      <c r="D171" s="317" t="s">
        <v>8</v>
      </c>
      <c r="E171" s="271">
        <v>3000</v>
      </c>
      <c r="F171" s="312"/>
      <c r="G171" s="2"/>
      <c r="H171" s="272">
        <v>0.08</v>
      </c>
      <c r="I171" s="326"/>
      <c r="J171" s="326"/>
    </row>
    <row r="172" spans="1:10">
      <c r="A172" s="318">
        <v>5</v>
      </c>
      <c r="B172" s="278"/>
      <c r="C172" s="9" t="s">
        <v>928</v>
      </c>
      <c r="D172" s="318" t="s">
        <v>8</v>
      </c>
      <c r="E172" s="271">
        <v>2500</v>
      </c>
      <c r="F172" s="307"/>
      <c r="G172" s="2"/>
      <c r="H172" s="272">
        <v>0.08</v>
      </c>
      <c r="I172" s="326"/>
      <c r="J172" s="326"/>
    </row>
    <row r="173" spans="1:10">
      <c r="A173" s="318">
        <v>6</v>
      </c>
      <c r="B173" s="278"/>
      <c r="C173" s="319" t="s">
        <v>929</v>
      </c>
      <c r="D173" s="318" t="s">
        <v>8</v>
      </c>
      <c r="E173" s="271">
        <v>1500</v>
      </c>
      <c r="F173" s="307"/>
      <c r="G173" s="2"/>
      <c r="H173" s="272">
        <v>0.08</v>
      </c>
      <c r="I173" s="326"/>
      <c r="J173" s="326"/>
    </row>
    <row r="174" spans="1:10">
      <c r="A174" s="320"/>
      <c r="B174" s="302"/>
      <c r="C174" s="542"/>
      <c r="D174" s="320"/>
      <c r="E174" s="527"/>
      <c r="F174" s="528"/>
      <c r="G174" s="13"/>
      <c r="H174" s="337" t="s">
        <v>1077</v>
      </c>
      <c r="I174" s="273">
        <f>SUM(I168:I173)</f>
        <v>0</v>
      </c>
      <c r="J174" s="273"/>
    </row>
    <row r="175" spans="1:10" ht="13.8" customHeight="1">
      <c r="A175" s="320"/>
      <c r="B175" s="302"/>
      <c r="C175" s="522"/>
      <c r="D175" s="523"/>
      <c r="E175" s="523"/>
      <c r="F175" s="523"/>
      <c r="G175" s="302"/>
      <c r="H175" s="302"/>
      <c r="I175" s="266"/>
      <c r="J175" s="266"/>
    </row>
    <row r="176" spans="1:10" ht="13.8">
      <c r="A176" s="322" t="s">
        <v>979</v>
      </c>
      <c r="B176" s="323"/>
      <c r="C176" s="323"/>
      <c r="D176" s="323"/>
      <c r="E176" s="323"/>
      <c r="F176" s="323"/>
      <c r="G176" s="323"/>
      <c r="H176" s="323"/>
      <c r="I176" s="432"/>
      <c r="J176" s="432"/>
    </row>
    <row r="177" spans="1:10" s="268" customFormat="1" ht="45.75" customHeight="1">
      <c r="A177" s="491" t="s">
        <v>1</v>
      </c>
      <c r="B177" s="492" t="s">
        <v>2</v>
      </c>
      <c r="C177" s="493" t="s">
        <v>3</v>
      </c>
      <c r="D177" s="494" t="s">
        <v>4</v>
      </c>
      <c r="E177" s="561" t="s">
        <v>1052</v>
      </c>
      <c r="F177" s="562" t="s">
        <v>1073</v>
      </c>
      <c r="G177" s="495" t="s">
        <v>5</v>
      </c>
      <c r="H177" s="495" t="s">
        <v>6</v>
      </c>
      <c r="I177" s="495" t="s">
        <v>1072</v>
      </c>
      <c r="J177" s="495" t="s">
        <v>1074</v>
      </c>
    </row>
    <row r="178" spans="1:10">
      <c r="A178" s="303">
        <v>1</v>
      </c>
      <c r="B178" s="304"/>
      <c r="C178" s="313" t="s">
        <v>895</v>
      </c>
      <c r="D178" s="306" t="s">
        <v>8</v>
      </c>
      <c r="E178" s="271">
        <v>3200</v>
      </c>
      <c r="F178" s="307"/>
      <c r="G178" s="2"/>
      <c r="H178" s="272">
        <v>0.08</v>
      </c>
      <c r="I178" s="326"/>
      <c r="J178" s="326"/>
    </row>
    <row r="179" spans="1:10">
      <c r="A179" s="303">
        <v>2</v>
      </c>
      <c r="B179" s="304"/>
      <c r="C179" s="313" t="s">
        <v>46</v>
      </c>
      <c r="D179" s="303" t="s">
        <v>8</v>
      </c>
      <c r="E179" s="271">
        <v>4500</v>
      </c>
      <c r="F179" s="307"/>
      <c r="G179" s="2"/>
      <c r="H179" s="272">
        <v>0.08</v>
      </c>
      <c r="I179" s="326"/>
      <c r="J179" s="326"/>
    </row>
    <row r="180" spans="1:10">
      <c r="A180" s="303">
        <v>3</v>
      </c>
      <c r="B180" s="278"/>
      <c r="C180" s="8" t="s">
        <v>896</v>
      </c>
      <c r="D180" s="303" t="s">
        <v>8</v>
      </c>
      <c r="E180" s="271">
        <v>1000</v>
      </c>
      <c r="F180" s="307"/>
      <c r="G180" s="2"/>
      <c r="H180" s="272">
        <v>0.08</v>
      </c>
      <c r="I180" s="326"/>
      <c r="J180" s="326"/>
    </row>
    <row r="181" spans="1:10">
      <c r="A181" s="303">
        <v>4</v>
      </c>
      <c r="B181" s="278"/>
      <c r="C181" s="8" t="s">
        <v>897</v>
      </c>
      <c r="D181" s="303" t="s">
        <v>8</v>
      </c>
      <c r="E181" s="271">
        <v>3000</v>
      </c>
      <c r="F181" s="307"/>
      <c r="G181" s="2"/>
      <c r="H181" s="272">
        <v>0.08</v>
      </c>
      <c r="I181" s="326"/>
      <c r="J181" s="326"/>
    </row>
    <row r="182" spans="1:10">
      <c r="A182" s="303">
        <v>5</v>
      </c>
      <c r="B182" s="278"/>
      <c r="C182" s="9" t="s">
        <v>47</v>
      </c>
      <c r="D182" s="318" t="s">
        <v>8</v>
      </c>
      <c r="E182" s="271">
        <v>2000</v>
      </c>
      <c r="F182" s="307"/>
      <c r="G182" s="2"/>
      <c r="H182" s="272">
        <v>0.08</v>
      </c>
      <c r="I182" s="326"/>
      <c r="J182" s="326"/>
    </row>
    <row r="183" spans="1:10" ht="16.5" customHeight="1">
      <c r="A183" s="303">
        <v>6</v>
      </c>
      <c r="B183" s="278"/>
      <c r="C183" s="9" t="s">
        <v>48</v>
      </c>
      <c r="D183" s="318" t="s">
        <v>8</v>
      </c>
      <c r="E183" s="271">
        <v>22000</v>
      </c>
      <c r="F183" s="307"/>
      <c r="G183" s="2"/>
      <c r="H183" s="272">
        <v>0.08</v>
      </c>
      <c r="I183" s="326"/>
      <c r="J183" s="326"/>
    </row>
    <row r="184" spans="1:10" ht="16.5" customHeight="1">
      <c r="A184" s="274"/>
      <c r="B184" s="302"/>
      <c r="C184" s="541"/>
      <c r="D184" s="320"/>
      <c r="E184" s="527"/>
      <c r="F184" s="528"/>
      <c r="G184" s="13"/>
      <c r="H184" s="337" t="s">
        <v>1077</v>
      </c>
      <c r="I184" s="273">
        <f>SUM(I178:I183)</f>
        <v>0</v>
      </c>
      <c r="J184" s="273"/>
    </row>
    <row r="185" spans="1:10" ht="13.8" customHeight="1">
      <c r="A185" s="320"/>
      <c r="B185" s="302"/>
      <c r="C185" s="522"/>
      <c r="D185" s="523"/>
      <c r="E185" s="523"/>
      <c r="F185" s="523"/>
      <c r="G185" s="302"/>
      <c r="H185" s="302"/>
      <c r="I185" s="266"/>
      <c r="J185" s="266"/>
    </row>
    <row r="186" spans="1:10" ht="13.8">
      <c r="A186" s="265" t="s">
        <v>980</v>
      </c>
      <c r="C186" s="324"/>
      <c r="D186" s="330"/>
    </row>
    <row r="187" spans="1:10" s="268" customFormat="1" ht="45.75" customHeight="1">
      <c r="A187" s="491" t="s">
        <v>1</v>
      </c>
      <c r="B187" s="492" t="s">
        <v>2</v>
      </c>
      <c r="C187" s="493" t="s">
        <v>3</v>
      </c>
      <c r="D187" s="494" t="s">
        <v>4</v>
      </c>
      <c r="E187" s="561" t="s">
        <v>1052</v>
      </c>
      <c r="F187" s="562" t="s">
        <v>1073</v>
      </c>
      <c r="G187" s="495" t="s">
        <v>5</v>
      </c>
      <c r="H187" s="495" t="s">
        <v>6</v>
      </c>
      <c r="I187" s="495" t="s">
        <v>1072</v>
      </c>
      <c r="J187" s="495" t="s">
        <v>1074</v>
      </c>
    </row>
    <row r="188" spans="1:10" s="334" customFormat="1" ht="13.8">
      <c r="A188" s="277">
        <v>1</v>
      </c>
      <c r="B188" s="331"/>
      <c r="C188" s="332" t="s">
        <v>63</v>
      </c>
      <c r="D188" s="277" t="s">
        <v>57</v>
      </c>
      <c r="E188" s="271">
        <v>2400</v>
      </c>
      <c r="F188" s="333"/>
      <c r="G188" s="2"/>
      <c r="H188" s="272">
        <v>0.08</v>
      </c>
      <c r="I188" s="326"/>
      <c r="J188" s="326"/>
    </row>
    <row r="189" spans="1:10" s="334" customFormat="1" ht="13.8">
      <c r="A189" s="336"/>
      <c r="B189" s="525"/>
      <c r="C189" s="534"/>
      <c r="D189" s="336"/>
      <c r="E189" s="527"/>
      <c r="F189" s="540"/>
      <c r="G189" s="13"/>
      <c r="H189" s="337" t="s">
        <v>1077</v>
      </c>
      <c r="I189" s="273">
        <f>SUM(I188)</f>
        <v>0</v>
      </c>
      <c r="J189" s="273"/>
    </row>
    <row r="190" spans="1:10" s="334" customFormat="1" ht="13.8">
      <c r="A190" s="336"/>
      <c r="B190" s="525"/>
      <c r="C190" s="534"/>
      <c r="D190" s="336"/>
      <c r="E190" s="527"/>
      <c r="F190" s="540"/>
      <c r="G190" s="13"/>
      <c r="H190" s="337"/>
      <c r="I190" s="273"/>
      <c r="J190" s="273"/>
    </row>
    <row r="191" spans="1:10">
      <c r="C191" s="266"/>
      <c r="E191" s="335"/>
      <c r="F191" s="335"/>
      <c r="G191" s="335"/>
      <c r="H191" s="335"/>
      <c r="I191" s="335"/>
      <c r="J191" s="335"/>
    </row>
    <row r="192" spans="1:10" ht="13.8">
      <c r="A192" s="265" t="s">
        <v>981</v>
      </c>
      <c r="D192" s="281"/>
    </row>
    <row r="193" spans="1:10" s="268" customFormat="1" ht="45.75" customHeight="1">
      <c r="A193" s="491" t="s">
        <v>1</v>
      </c>
      <c r="B193" s="492" t="s">
        <v>2</v>
      </c>
      <c r="C193" s="493" t="s">
        <v>3</v>
      </c>
      <c r="D193" s="494" t="s">
        <v>4</v>
      </c>
      <c r="E193" s="561" t="s">
        <v>1052</v>
      </c>
      <c r="F193" s="562" t="s">
        <v>1073</v>
      </c>
      <c r="G193" s="495" t="s">
        <v>5</v>
      </c>
      <c r="H193" s="495" t="s">
        <v>6</v>
      </c>
      <c r="I193" s="495" t="s">
        <v>1072</v>
      </c>
      <c r="J193" s="495" t="s">
        <v>1074</v>
      </c>
    </row>
    <row r="194" spans="1:10">
      <c r="A194" s="350">
        <v>1</v>
      </c>
      <c r="B194" s="278"/>
      <c r="C194" s="351" t="s">
        <v>79</v>
      </c>
      <c r="D194" s="352" t="s">
        <v>8</v>
      </c>
      <c r="E194" s="271">
        <v>16000</v>
      </c>
      <c r="F194" s="2"/>
      <c r="G194" s="2"/>
      <c r="H194" s="272">
        <v>0.08</v>
      </c>
      <c r="I194" s="326"/>
      <c r="J194" s="326"/>
    </row>
    <row r="195" spans="1:10">
      <c r="A195" s="350">
        <v>2</v>
      </c>
      <c r="B195" s="278"/>
      <c r="C195" s="351" t="s">
        <v>80</v>
      </c>
      <c r="D195" s="352" t="s">
        <v>8</v>
      </c>
      <c r="E195" s="271">
        <v>500</v>
      </c>
      <c r="F195" s="2"/>
      <c r="G195" s="2"/>
      <c r="H195" s="272">
        <v>0.08</v>
      </c>
      <c r="I195" s="326"/>
      <c r="J195" s="326"/>
    </row>
    <row r="196" spans="1:10">
      <c r="A196" s="350">
        <v>3</v>
      </c>
      <c r="B196" s="278"/>
      <c r="C196" s="351" t="s">
        <v>81</v>
      </c>
      <c r="D196" s="352" t="s">
        <v>8</v>
      </c>
      <c r="E196" s="271">
        <v>1500</v>
      </c>
      <c r="F196" s="2"/>
      <c r="G196" s="2"/>
      <c r="H196" s="272">
        <v>0.08</v>
      </c>
      <c r="I196" s="326"/>
      <c r="J196" s="326"/>
    </row>
    <row r="197" spans="1:10">
      <c r="A197" s="350">
        <v>4</v>
      </c>
      <c r="B197" s="278"/>
      <c r="C197" s="351" t="s">
        <v>82</v>
      </c>
      <c r="D197" s="352" t="s">
        <v>8</v>
      </c>
      <c r="E197" s="271">
        <v>500</v>
      </c>
      <c r="F197" s="2"/>
      <c r="G197" s="2"/>
      <c r="H197" s="272">
        <v>0.08</v>
      </c>
      <c r="I197" s="326"/>
      <c r="J197" s="326"/>
    </row>
    <row r="198" spans="1:10">
      <c r="A198" s="350">
        <v>5</v>
      </c>
      <c r="B198" s="278"/>
      <c r="C198" s="351" t="s">
        <v>83</v>
      </c>
      <c r="D198" s="352" t="s">
        <v>8</v>
      </c>
      <c r="E198" s="271">
        <v>80</v>
      </c>
      <c r="F198" s="2"/>
      <c r="G198" s="2"/>
      <c r="H198" s="272">
        <v>0.08</v>
      </c>
      <c r="I198" s="326"/>
      <c r="J198" s="326"/>
    </row>
    <row r="199" spans="1:10">
      <c r="A199" s="350">
        <v>6</v>
      </c>
      <c r="B199" s="278"/>
      <c r="C199" s="351" t="s">
        <v>84</v>
      </c>
      <c r="D199" s="352" t="s">
        <v>8</v>
      </c>
      <c r="E199" s="271">
        <v>6000</v>
      </c>
      <c r="F199" s="2"/>
      <c r="G199" s="2"/>
      <c r="H199" s="272">
        <v>0.08</v>
      </c>
      <c r="I199" s="326"/>
      <c r="J199" s="326"/>
    </row>
    <row r="200" spans="1:10">
      <c r="A200" s="350">
        <v>7</v>
      </c>
      <c r="B200" s="278"/>
      <c r="C200" s="351" t="s">
        <v>85</v>
      </c>
      <c r="D200" s="352" t="s">
        <v>8</v>
      </c>
      <c r="E200" s="271">
        <v>320</v>
      </c>
      <c r="F200" s="2"/>
      <c r="G200" s="10"/>
      <c r="H200" s="353">
        <v>0.23</v>
      </c>
      <c r="I200" s="326"/>
      <c r="J200" s="326"/>
    </row>
    <row r="201" spans="1:10">
      <c r="A201" s="535"/>
      <c r="B201" s="302"/>
      <c r="C201" s="537"/>
      <c r="D201" s="535"/>
      <c r="E201" s="527"/>
      <c r="F201" s="13"/>
      <c r="G201" s="532"/>
      <c r="H201" s="533" t="s">
        <v>1077</v>
      </c>
      <c r="I201" s="273">
        <f>SUM(I194:I200)</f>
        <v>0</v>
      </c>
      <c r="J201" s="273"/>
    </row>
    <row r="202" spans="1:10">
      <c r="A202" s="281"/>
      <c r="D202" s="281"/>
      <c r="I202" s="266"/>
      <c r="J202" s="266"/>
    </row>
    <row r="203" spans="1:10" ht="13.8">
      <c r="A203" s="265" t="s">
        <v>982</v>
      </c>
      <c r="D203" s="281"/>
    </row>
    <row r="204" spans="1:10" s="268" customFormat="1" ht="45.75" customHeight="1">
      <c r="A204" s="491" t="s">
        <v>1</v>
      </c>
      <c r="B204" s="492" t="s">
        <v>2</v>
      </c>
      <c r="C204" s="493" t="s">
        <v>3</v>
      </c>
      <c r="D204" s="494" t="s">
        <v>4</v>
      </c>
      <c r="E204" s="561" t="s">
        <v>1052</v>
      </c>
      <c r="F204" s="562" t="s">
        <v>1073</v>
      </c>
      <c r="G204" s="495" t="s">
        <v>5</v>
      </c>
      <c r="H204" s="495" t="s">
        <v>6</v>
      </c>
      <c r="I204" s="495" t="s">
        <v>1072</v>
      </c>
      <c r="J204" s="495" t="s">
        <v>1074</v>
      </c>
    </row>
    <row r="205" spans="1:10">
      <c r="A205" s="277">
        <v>1</v>
      </c>
      <c r="B205" s="278"/>
      <c r="C205" s="294" t="s">
        <v>898</v>
      </c>
      <c r="D205" s="287" t="s">
        <v>57</v>
      </c>
      <c r="E205" s="271">
        <v>16000</v>
      </c>
      <c r="F205" s="2"/>
      <c r="G205" s="2"/>
      <c r="H205" s="272">
        <v>0.08</v>
      </c>
      <c r="I205" s="326"/>
      <c r="J205" s="326"/>
    </row>
    <row r="206" spans="1:10">
      <c r="A206" s="354">
        <v>2</v>
      </c>
      <c r="B206" s="278"/>
      <c r="C206" s="294" t="s">
        <v>86</v>
      </c>
      <c r="D206" s="287" t="s">
        <v>57</v>
      </c>
      <c r="E206" s="271">
        <v>1200</v>
      </c>
      <c r="F206" s="2"/>
      <c r="G206" s="2"/>
      <c r="H206" s="272">
        <v>0.08</v>
      </c>
      <c r="I206" s="326"/>
      <c r="J206" s="326"/>
    </row>
    <row r="207" spans="1:10">
      <c r="A207" s="336"/>
      <c r="B207" s="302"/>
      <c r="C207" s="539"/>
      <c r="D207" s="336"/>
      <c r="E207" s="527"/>
      <c r="F207" s="13"/>
      <c r="G207" s="13"/>
      <c r="H207" s="337" t="s">
        <v>1077</v>
      </c>
      <c r="I207" s="387">
        <f>SUM(I205:I206)</f>
        <v>0</v>
      </c>
      <c r="J207" s="387"/>
    </row>
    <row r="208" spans="1:10" ht="22.2" customHeight="1">
      <c r="A208" s="281"/>
      <c r="C208" s="522"/>
      <c r="D208" s="523"/>
      <c r="E208" s="523"/>
      <c r="F208" s="523"/>
      <c r="I208" s="266"/>
      <c r="J208" s="266"/>
    </row>
    <row r="209" spans="1:10" ht="13.8">
      <c r="A209" s="265" t="s">
        <v>983</v>
      </c>
      <c r="D209" s="281"/>
    </row>
    <row r="210" spans="1:10" s="268" customFormat="1" ht="45.75" customHeight="1">
      <c r="A210" s="491" t="s">
        <v>1</v>
      </c>
      <c r="B210" s="492" t="s">
        <v>2</v>
      </c>
      <c r="C210" s="493" t="s">
        <v>3</v>
      </c>
      <c r="D210" s="494" t="s">
        <v>4</v>
      </c>
      <c r="E210" s="561" t="s">
        <v>1052</v>
      </c>
      <c r="F210" s="562" t="s">
        <v>1073</v>
      </c>
      <c r="G210" s="495" t="s">
        <v>5</v>
      </c>
      <c r="H210" s="495" t="s">
        <v>6</v>
      </c>
      <c r="I210" s="495" t="s">
        <v>1072</v>
      </c>
      <c r="J210" s="495" t="s">
        <v>1074</v>
      </c>
    </row>
    <row r="211" spans="1:10">
      <c r="A211" s="277">
        <v>1</v>
      </c>
      <c r="B211" s="278"/>
      <c r="C211" s="355" t="s">
        <v>899</v>
      </c>
      <c r="D211" s="277" t="s">
        <v>8</v>
      </c>
      <c r="E211" s="271">
        <v>400</v>
      </c>
      <c r="F211" s="2"/>
      <c r="G211" s="10"/>
      <c r="H211" s="353">
        <v>0.23</v>
      </c>
      <c r="I211" s="326"/>
      <c r="J211" s="326"/>
    </row>
    <row r="212" spans="1:10">
      <c r="A212" s="354">
        <v>2</v>
      </c>
      <c r="B212" s="278"/>
      <c r="C212" s="294" t="s">
        <v>87</v>
      </c>
      <c r="D212" s="287" t="s">
        <v>8</v>
      </c>
      <c r="E212" s="271">
        <v>300</v>
      </c>
      <c r="F212" s="2"/>
      <c r="G212" s="10"/>
      <c r="H212" s="353">
        <v>0.23</v>
      </c>
      <c r="I212" s="326"/>
      <c r="J212" s="326"/>
    </row>
    <row r="213" spans="1:10">
      <c r="A213" s="336"/>
      <c r="B213" s="302"/>
      <c r="C213" s="539"/>
      <c r="D213" s="336"/>
      <c r="E213" s="527"/>
      <c r="F213" s="13"/>
      <c r="G213" s="532"/>
      <c r="H213" s="533" t="s">
        <v>1077</v>
      </c>
      <c r="I213" s="387">
        <f>SUM(I211:I212)</f>
        <v>0</v>
      </c>
      <c r="J213" s="387"/>
    </row>
    <row r="214" spans="1:10">
      <c r="A214" s="281"/>
      <c r="D214" s="281"/>
      <c r="I214" s="266"/>
      <c r="J214" s="266"/>
    </row>
    <row r="215" spans="1:10" ht="13.8">
      <c r="A215" s="265" t="s">
        <v>984</v>
      </c>
      <c r="D215" s="281"/>
    </row>
    <row r="216" spans="1:10" s="268" customFormat="1" ht="45.75" customHeight="1">
      <c r="A216" s="491" t="s">
        <v>1</v>
      </c>
      <c r="B216" s="492" t="s">
        <v>2</v>
      </c>
      <c r="C216" s="493" t="s">
        <v>3</v>
      </c>
      <c r="D216" s="494" t="s">
        <v>4</v>
      </c>
      <c r="E216" s="561" t="s">
        <v>1052</v>
      </c>
      <c r="F216" s="562" t="s">
        <v>1073</v>
      </c>
      <c r="G216" s="495" t="s">
        <v>5</v>
      </c>
      <c r="H216" s="495" t="s">
        <v>6</v>
      </c>
      <c r="I216" s="495" t="s">
        <v>1072</v>
      </c>
      <c r="J216" s="495" t="s">
        <v>1074</v>
      </c>
    </row>
    <row r="217" spans="1:10">
      <c r="A217" s="354">
        <v>1</v>
      </c>
      <c r="B217" s="278"/>
      <c r="C217" s="294" t="s">
        <v>900</v>
      </c>
      <c r="D217" s="287" t="s">
        <v>8</v>
      </c>
      <c r="E217" s="271">
        <v>1500</v>
      </c>
      <c r="F217" s="2"/>
      <c r="G217" s="2"/>
      <c r="H217" s="356">
        <v>0.08</v>
      </c>
      <c r="I217" s="326"/>
      <c r="J217" s="326"/>
    </row>
    <row r="218" spans="1:10" ht="14.25" customHeight="1">
      <c r="A218" s="354">
        <v>2</v>
      </c>
      <c r="B218" s="278"/>
      <c r="C218" s="294" t="s">
        <v>88</v>
      </c>
      <c r="D218" s="287" t="s">
        <v>8</v>
      </c>
      <c r="E218" s="271">
        <v>1000</v>
      </c>
      <c r="F218" s="2"/>
      <c r="G218" s="2"/>
      <c r="H218" s="356">
        <v>0.08</v>
      </c>
      <c r="I218" s="326"/>
      <c r="J218" s="326"/>
    </row>
    <row r="219" spans="1:10">
      <c r="A219" s="354">
        <v>3</v>
      </c>
      <c r="B219" s="278"/>
      <c r="C219" s="294" t="s">
        <v>89</v>
      </c>
      <c r="D219" s="287" t="s">
        <v>8</v>
      </c>
      <c r="E219" s="271">
        <v>200</v>
      </c>
      <c r="F219" s="2"/>
      <c r="G219" s="10"/>
      <c r="H219" s="353">
        <v>0.23</v>
      </c>
      <c r="I219" s="326"/>
      <c r="J219" s="326"/>
    </row>
    <row r="220" spans="1:10">
      <c r="A220" s="354">
        <v>4</v>
      </c>
      <c r="B220" s="278"/>
      <c r="C220" s="294" t="s">
        <v>90</v>
      </c>
      <c r="D220" s="287" t="s">
        <v>8</v>
      </c>
      <c r="E220" s="271">
        <v>800</v>
      </c>
      <c r="F220" s="2"/>
      <c r="G220" s="10"/>
      <c r="H220" s="353">
        <v>0.23</v>
      </c>
      <c r="I220" s="326"/>
      <c r="J220" s="326"/>
    </row>
    <row r="221" spans="1:10">
      <c r="A221" s="354">
        <v>5</v>
      </c>
      <c r="B221" s="278"/>
      <c r="C221" s="294" t="s">
        <v>91</v>
      </c>
      <c r="D221" s="287" t="s">
        <v>8</v>
      </c>
      <c r="E221" s="271">
        <v>40</v>
      </c>
      <c r="F221" s="2"/>
      <c r="G221" s="10"/>
      <c r="H221" s="353">
        <v>0.23</v>
      </c>
      <c r="I221" s="326"/>
      <c r="J221" s="326"/>
    </row>
    <row r="222" spans="1:10">
      <c r="A222" s="354">
        <v>6</v>
      </c>
      <c r="B222" s="278"/>
      <c r="C222" s="294" t="s">
        <v>92</v>
      </c>
      <c r="D222" s="287" t="s">
        <v>8</v>
      </c>
      <c r="E222" s="271">
        <v>8</v>
      </c>
      <c r="F222" s="2"/>
      <c r="G222" s="10"/>
      <c r="H222" s="353">
        <v>0.23</v>
      </c>
      <c r="I222" s="326"/>
      <c r="J222" s="326"/>
    </row>
    <row r="223" spans="1:10">
      <c r="A223" s="336"/>
      <c r="B223" s="302"/>
      <c r="C223" s="539"/>
      <c r="D223" s="336"/>
      <c r="E223" s="527"/>
      <c r="F223" s="13"/>
      <c r="G223" s="532"/>
      <c r="H223" s="533" t="s">
        <v>1077</v>
      </c>
      <c r="I223" s="387">
        <f>SUM(I221:I222)</f>
        <v>0</v>
      </c>
      <c r="J223" s="387"/>
    </row>
    <row r="224" spans="1:10">
      <c r="A224" s="281"/>
      <c r="D224" s="281"/>
      <c r="I224" s="266"/>
      <c r="J224" s="266"/>
    </row>
    <row r="225" spans="1:10" ht="13.8">
      <c r="A225" s="265" t="s">
        <v>985</v>
      </c>
      <c r="D225" s="281"/>
    </row>
    <row r="226" spans="1:10" s="268" customFormat="1" ht="45.75" customHeight="1">
      <c r="A226" s="491" t="s">
        <v>1</v>
      </c>
      <c r="B226" s="492" t="s">
        <v>2</v>
      </c>
      <c r="C226" s="493" t="s">
        <v>3</v>
      </c>
      <c r="D226" s="494" t="s">
        <v>4</v>
      </c>
      <c r="E226" s="561" t="s">
        <v>1052</v>
      </c>
      <c r="F226" s="562" t="s">
        <v>1073</v>
      </c>
      <c r="G226" s="495" t="s">
        <v>5</v>
      </c>
      <c r="H226" s="495" t="s">
        <v>6</v>
      </c>
      <c r="I226" s="495" t="s">
        <v>1072</v>
      </c>
      <c r="J226" s="495" t="s">
        <v>1074</v>
      </c>
    </row>
    <row r="227" spans="1:10">
      <c r="A227" s="354">
        <v>1</v>
      </c>
      <c r="B227" s="278"/>
      <c r="C227" s="279" t="s">
        <v>93</v>
      </c>
      <c r="D227" s="277" t="s">
        <v>8</v>
      </c>
      <c r="E227" s="271">
        <v>8000</v>
      </c>
      <c r="F227" s="2"/>
      <c r="G227" s="2"/>
      <c r="H227" s="272">
        <v>0.08</v>
      </c>
      <c r="I227" s="326"/>
      <c r="J227" s="326"/>
    </row>
    <row r="228" spans="1:10">
      <c r="A228" s="336"/>
      <c r="B228" s="302"/>
      <c r="C228" s="539"/>
      <c r="D228" s="336"/>
      <c r="E228" s="527"/>
      <c r="F228" s="13"/>
      <c r="G228" s="13"/>
      <c r="H228" s="337" t="s">
        <v>1077</v>
      </c>
      <c r="I228" s="273">
        <f>SUM(I227)</f>
        <v>0</v>
      </c>
      <c r="J228" s="273"/>
    </row>
    <row r="229" spans="1:10">
      <c r="A229" s="336"/>
      <c r="B229" s="302"/>
      <c r="C229" s="539"/>
      <c r="D229" s="336"/>
      <c r="E229" s="527"/>
      <c r="F229" s="13"/>
      <c r="G229" s="13"/>
      <c r="H229" s="337"/>
      <c r="I229" s="273"/>
      <c r="J229" s="273"/>
    </row>
    <row r="230" spans="1:10">
      <c r="A230" s="281"/>
      <c r="D230" s="281"/>
      <c r="I230" s="273"/>
      <c r="J230" s="273"/>
    </row>
    <row r="231" spans="1:10" ht="13.8">
      <c r="A231" s="265" t="s">
        <v>986</v>
      </c>
      <c r="D231" s="281"/>
    </row>
    <row r="232" spans="1:10" s="268" customFormat="1" ht="45.75" customHeight="1">
      <c r="A232" s="491" t="s">
        <v>1</v>
      </c>
      <c r="B232" s="492" t="s">
        <v>2</v>
      </c>
      <c r="C232" s="493" t="s">
        <v>3</v>
      </c>
      <c r="D232" s="494" t="s">
        <v>4</v>
      </c>
      <c r="E232" s="561" t="s">
        <v>1052</v>
      </c>
      <c r="F232" s="562" t="s">
        <v>1073</v>
      </c>
      <c r="G232" s="495" t="s">
        <v>5</v>
      </c>
      <c r="H232" s="495" t="s">
        <v>6</v>
      </c>
      <c r="I232" s="495" t="s">
        <v>1072</v>
      </c>
      <c r="J232" s="495" t="s">
        <v>1074</v>
      </c>
    </row>
    <row r="233" spans="1:10" ht="18" customHeight="1">
      <c r="A233" s="277">
        <v>1</v>
      </c>
      <c r="B233" s="278"/>
      <c r="C233" s="279" t="s">
        <v>961</v>
      </c>
      <c r="D233" s="277" t="s">
        <v>8</v>
      </c>
      <c r="E233" s="271">
        <v>2500</v>
      </c>
      <c r="F233" s="2"/>
      <c r="G233" s="10"/>
      <c r="H233" s="353">
        <v>0.23</v>
      </c>
      <c r="I233" s="326"/>
      <c r="J233" s="326"/>
    </row>
    <row r="234" spans="1:10" ht="18" customHeight="1">
      <c r="A234" s="336"/>
      <c r="B234" s="302"/>
      <c r="C234" s="539"/>
      <c r="D234" s="336"/>
      <c r="E234" s="527"/>
      <c r="F234" s="13"/>
      <c r="G234" s="532"/>
      <c r="H234" s="533" t="s">
        <v>1077</v>
      </c>
      <c r="I234" s="273">
        <f>SUM(I233)</f>
        <v>0</v>
      </c>
      <c r="J234" s="273"/>
    </row>
    <row r="235" spans="1:10" ht="13.8">
      <c r="A235" s="281"/>
      <c r="C235" s="522"/>
      <c r="D235" s="523"/>
      <c r="E235" s="523"/>
      <c r="F235" s="523"/>
      <c r="H235" s="337"/>
      <c r="I235" s="273"/>
      <c r="J235" s="273"/>
    </row>
    <row r="236" spans="1:10" ht="13.8">
      <c r="A236" s="265" t="s">
        <v>987</v>
      </c>
      <c r="C236" s="357"/>
      <c r="D236" s="281"/>
    </row>
    <row r="237" spans="1:10" s="268" customFormat="1" ht="45.75" customHeight="1">
      <c r="A237" s="491" t="s">
        <v>1</v>
      </c>
      <c r="B237" s="492" t="s">
        <v>2</v>
      </c>
      <c r="C237" s="493" t="s">
        <v>3</v>
      </c>
      <c r="D237" s="494" t="s">
        <v>4</v>
      </c>
      <c r="E237" s="561" t="s">
        <v>1052</v>
      </c>
      <c r="F237" s="562" t="s">
        <v>1073</v>
      </c>
      <c r="G237" s="495" t="s">
        <v>5</v>
      </c>
      <c r="H237" s="495" t="s">
        <v>6</v>
      </c>
      <c r="I237" s="495" t="s">
        <v>1072</v>
      </c>
      <c r="J237" s="495" t="s">
        <v>1074</v>
      </c>
    </row>
    <row r="238" spans="1:10">
      <c r="A238" s="276">
        <v>1</v>
      </c>
      <c r="B238" s="278"/>
      <c r="C238" s="270" t="s">
        <v>94</v>
      </c>
      <c r="D238" s="276" t="s">
        <v>8</v>
      </c>
      <c r="E238" s="271">
        <v>1500</v>
      </c>
      <c r="F238" s="358"/>
      <c r="G238" s="10"/>
      <c r="H238" s="353">
        <v>0.23</v>
      </c>
      <c r="I238" s="326"/>
      <c r="J238" s="326"/>
    </row>
    <row r="239" spans="1:10">
      <c r="A239" s="359">
        <v>2</v>
      </c>
      <c r="B239" s="360"/>
      <c r="C239" s="361" t="s">
        <v>95</v>
      </c>
      <c r="D239" s="276" t="s">
        <v>8</v>
      </c>
      <c r="E239" s="271">
        <v>2000</v>
      </c>
      <c r="F239" s="358"/>
      <c r="G239" s="2"/>
      <c r="H239" s="272">
        <v>0.08</v>
      </c>
      <c r="I239" s="326"/>
      <c r="J239" s="326"/>
    </row>
    <row r="240" spans="1:10">
      <c r="A240" s="318">
        <v>3</v>
      </c>
      <c r="B240" s="278"/>
      <c r="C240" s="362" t="s">
        <v>96</v>
      </c>
      <c r="D240" s="276" t="s">
        <v>8</v>
      </c>
      <c r="E240" s="271">
        <v>400</v>
      </c>
      <c r="F240" s="358"/>
      <c r="G240" s="10"/>
      <c r="H240" s="353">
        <v>0.23</v>
      </c>
      <c r="I240" s="326"/>
      <c r="J240" s="326"/>
    </row>
    <row r="241" spans="1:10">
      <c r="A241" s="318">
        <v>4</v>
      </c>
      <c r="B241" s="278"/>
      <c r="C241" s="362" t="s">
        <v>97</v>
      </c>
      <c r="D241" s="363" t="s">
        <v>8</v>
      </c>
      <c r="E241" s="271">
        <v>1800</v>
      </c>
      <c r="F241" s="358"/>
      <c r="G241" s="10"/>
      <c r="H241" s="353">
        <v>0.23</v>
      </c>
      <c r="I241" s="326"/>
      <c r="J241" s="326"/>
    </row>
    <row r="242" spans="1:10">
      <c r="A242" s="318">
        <v>5</v>
      </c>
      <c r="B242" s="278"/>
      <c r="C242" s="362" t="s">
        <v>98</v>
      </c>
      <c r="D242" s="363" t="s">
        <v>8</v>
      </c>
      <c r="E242" s="271">
        <v>720</v>
      </c>
      <c r="F242" s="358"/>
      <c r="G242" s="10"/>
      <c r="H242" s="353">
        <v>0.23</v>
      </c>
      <c r="I242" s="326"/>
      <c r="J242" s="326"/>
    </row>
    <row r="243" spans="1:10">
      <c r="A243" s="318">
        <v>6</v>
      </c>
      <c r="B243" s="278"/>
      <c r="C243" s="362" t="s">
        <v>99</v>
      </c>
      <c r="D243" s="363" t="s">
        <v>8</v>
      </c>
      <c r="E243" s="271">
        <v>50</v>
      </c>
      <c r="F243" s="358"/>
      <c r="G243" s="2"/>
      <c r="H243" s="272">
        <v>0.08</v>
      </c>
      <c r="I243" s="326"/>
      <c r="J243" s="326"/>
    </row>
    <row r="244" spans="1:10">
      <c r="A244" s="320"/>
      <c r="B244" s="302"/>
      <c r="C244" s="321"/>
      <c r="D244" s="320"/>
      <c r="E244" s="527"/>
      <c r="F244" s="538"/>
      <c r="G244" s="13"/>
      <c r="H244" s="337" t="s">
        <v>1077</v>
      </c>
      <c r="I244" s="273">
        <f>SUM(I238:I243)</f>
        <v>0</v>
      </c>
      <c r="J244" s="273"/>
    </row>
    <row r="245" spans="1:10">
      <c r="I245" s="266"/>
      <c r="J245" s="266"/>
    </row>
    <row r="246" spans="1:10" s="366" customFormat="1" ht="13.8">
      <c r="A246" s="265" t="s">
        <v>988</v>
      </c>
      <c r="B246" s="266"/>
      <c r="C246" s="364"/>
      <c r="D246" s="365"/>
      <c r="E246" s="266"/>
      <c r="F246" s="84"/>
      <c r="G246" s="84"/>
      <c r="H246" s="266"/>
      <c r="I246" s="335"/>
      <c r="J246" s="84"/>
    </row>
    <row r="247" spans="1:10" s="268" customFormat="1" ht="45.75" customHeight="1">
      <c r="A247" s="491" t="s">
        <v>1</v>
      </c>
      <c r="B247" s="492" t="s">
        <v>2</v>
      </c>
      <c r="C247" s="493" t="s">
        <v>3</v>
      </c>
      <c r="D247" s="494" t="s">
        <v>4</v>
      </c>
      <c r="E247" s="561" t="s">
        <v>1052</v>
      </c>
      <c r="F247" s="562" t="s">
        <v>1073</v>
      </c>
      <c r="G247" s="495" t="s">
        <v>5</v>
      </c>
      <c r="H247" s="495" t="s">
        <v>6</v>
      </c>
      <c r="I247" s="495" t="s">
        <v>1072</v>
      </c>
      <c r="J247" s="495" t="s">
        <v>1074</v>
      </c>
    </row>
    <row r="248" spans="1:10" s="366" customFormat="1">
      <c r="A248" s="350">
        <v>1</v>
      </c>
      <c r="B248" s="278"/>
      <c r="C248" s="351" t="s">
        <v>101</v>
      </c>
      <c r="D248" s="352" t="s">
        <v>8</v>
      </c>
      <c r="E248" s="271">
        <v>300</v>
      </c>
      <c r="F248" s="2"/>
      <c r="G248" s="2"/>
      <c r="H248" s="272">
        <v>0.08</v>
      </c>
      <c r="I248" s="326"/>
      <c r="J248" s="326"/>
    </row>
    <row r="249" spans="1:10" s="366" customFormat="1">
      <c r="A249" s="535"/>
      <c r="B249" s="302"/>
      <c r="C249" s="537"/>
      <c r="D249" s="535"/>
      <c r="E249" s="527"/>
      <c r="F249" s="13"/>
      <c r="G249" s="13"/>
      <c r="H249" s="337" t="s">
        <v>1077</v>
      </c>
      <c r="I249" s="273">
        <f>SUM(I248)</f>
        <v>0</v>
      </c>
      <c r="J249" s="273"/>
    </row>
    <row r="250" spans="1:10" s="366" customFormat="1">
      <c r="A250" s="535"/>
      <c r="B250" s="302"/>
      <c r="C250" s="537"/>
      <c r="D250" s="535"/>
      <c r="E250" s="527"/>
      <c r="F250" s="13"/>
      <c r="G250" s="13"/>
      <c r="H250" s="337"/>
      <c r="I250" s="273"/>
      <c r="J250" s="273"/>
    </row>
    <row r="251" spans="1:10" s="367" customFormat="1">
      <c r="A251" s="266"/>
      <c r="B251" s="266"/>
      <c r="C251" s="282"/>
      <c r="D251" s="266"/>
      <c r="E251" s="337"/>
      <c r="F251" s="84"/>
      <c r="G251" s="84"/>
      <c r="H251" s="337"/>
      <c r="I251" s="387"/>
      <c r="J251" s="387"/>
    </row>
    <row r="252" spans="1:10" ht="13.8">
      <c r="A252" s="265" t="s">
        <v>989</v>
      </c>
      <c r="C252" s="364"/>
      <c r="D252" s="365"/>
    </row>
    <row r="253" spans="1:10" s="268" customFormat="1" ht="45.75" customHeight="1">
      <c r="A253" s="491" t="s">
        <v>1</v>
      </c>
      <c r="B253" s="492" t="s">
        <v>2</v>
      </c>
      <c r="C253" s="493" t="s">
        <v>3</v>
      </c>
      <c r="D253" s="494" t="s">
        <v>4</v>
      </c>
      <c r="E253" s="561" t="s">
        <v>1052</v>
      </c>
      <c r="F253" s="562" t="s">
        <v>1073</v>
      </c>
      <c r="G253" s="495" t="s">
        <v>5</v>
      </c>
      <c r="H253" s="495" t="s">
        <v>6</v>
      </c>
      <c r="I253" s="495" t="s">
        <v>1072</v>
      </c>
      <c r="J253" s="495" t="s">
        <v>1074</v>
      </c>
    </row>
    <row r="254" spans="1:10">
      <c r="A254" s="350">
        <v>1</v>
      </c>
      <c r="B254" s="278"/>
      <c r="C254" s="351" t="s">
        <v>102</v>
      </c>
      <c r="D254" s="352" t="s">
        <v>8</v>
      </c>
      <c r="E254" s="271">
        <v>250</v>
      </c>
      <c r="F254" s="2"/>
      <c r="G254" s="2"/>
      <c r="H254" s="272">
        <v>0.08</v>
      </c>
      <c r="I254" s="326"/>
      <c r="J254" s="326"/>
    </row>
    <row r="255" spans="1:10">
      <c r="A255" s="535"/>
      <c r="B255" s="302"/>
      <c r="C255" s="537"/>
      <c r="D255" s="535"/>
      <c r="E255" s="527"/>
      <c r="F255" s="13"/>
      <c r="G255" s="13"/>
      <c r="H255" s="337" t="s">
        <v>1077</v>
      </c>
      <c r="I255" s="273">
        <f>SUM(I254)</f>
        <v>0</v>
      </c>
      <c r="J255" s="273"/>
    </row>
    <row r="256" spans="1:10">
      <c r="E256" s="337"/>
      <c r="H256" s="337"/>
      <c r="I256" s="273"/>
      <c r="J256" s="273"/>
    </row>
    <row r="257" spans="1:10" ht="13.8">
      <c r="A257" s="265" t="s">
        <v>990</v>
      </c>
      <c r="C257" s="266"/>
    </row>
    <row r="258" spans="1:10" s="268" customFormat="1" ht="45.75" customHeight="1">
      <c r="A258" s="491" t="s">
        <v>1</v>
      </c>
      <c r="B258" s="492" t="s">
        <v>2</v>
      </c>
      <c r="C258" s="493" t="s">
        <v>3</v>
      </c>
      <c r="D258" s="494" t="s">
        <v>4</v>
      </c>
      <c r="E258" s="561" t="s">
        <v>1052</v>
      </c>
      <c r="F258" s="562" t="s">
        <v>1073</v>
      </c>
      <c r="G258" s="495" t="s">
        <v>5</v>
      </c>
      <c r="H258" s="495" t="s">
        <v>6</v>
      </c>
      <c r="I258" s="495" t="s">
        <v>1072</v>
      </c>
      <c r="J258" s="495" t="s">
        <v>1074</v>
      </c>
    </row>
    <row r="259" spans="1:10">
      <c r="A259" s="341">
        <v>1</v>
      </c>
      <c r="B259" s="368"/>
      <c r="C259" s="369" t="s">
        <v>996</v>
      </c>
      <c r="D259" s="352" t="s">
        <v>8</v>
      </c>
      <c r="E259" s="271">
        <v>1500</v>
      </c>
      <c r="F259" s="14"/>
      <c r="G259" s="2"/>
      <c r="H259" s="272">
        <v>0.08</v>
      </c>
      <c r="I259" s="326"/>
      <c r="J259" s="326"/>
    </row>
    <row r="260" spans="1:10">
      <c r="A260" s="341">
        <v>2</v>
      </c>
      <c r="B260" s="368"/>
      <c r="C260" s="369" t="s">
        <v>103</v>
      </c>
      <c r="D260" s="352" t="s">
        <v>8</v>
      </c>
      <c r="E260" s="271">
        <v>2000</v>
      </c>
      <c r="F260" s="14"/>
      <c r="G260" s="2"/>
      <c r="H260" s="272">
        <v>0.08</v>
      </c>
      <c r="I260" s="326"/>
      <c r="J260" s="326"/>
    </row>
    <row r="261" spans="1:10">
      <c r="A261" s="341">
        <v>3</v>
      </c>
      <c r="B261" s="370"/>
      <c r="C261" s="6" t="s">
        <v>104</v>
      </c>
      <c r="D261" s="352" t="s">
        <v>8</v>
      </c>
      <c r="E261" s="271">
        <v>1000</v>
      </c>
      <c r="F261" s="14"/>
      <c r="G261" s="2"/>
      <c r="H261" s="272">
        <v>0.08</v>
      </c>
      <c r="I261" s="326"/>
      <c r="J261" s="326"/>
    </row>
    <row r="262" spans="1:10">
      <c r="A262" s="529"/>
      <c r="B262" s="12"/>
      <c r="C262" s="391"/>
      <c r="D262" s="535"/>
      <c r="E262" s="527"/>
      <c r="F262" s="536"/>
      <c r="G262" s="13"/>
      <c r="H262" s="337" t="s">
        <v>1077</v>
      </c>
      <c r="I262" s="387">
        <f>SUM(I259:I261)</f>
        <v>0</v>
      </c>
      <c r="J262" s="387"/>
    </row>
    <row r="263" spans="1:10">
      <c r="A263" s="529"/>
      <c r="B263" s="12"/>
      <c r="C263" s="391"/>
      <c r="D263" s="535"/>
      <c r="E263" s="527"/>
      <c r="F263" s="536"/>
      <c r="G263" s="13"/>
      <c r="H263" s="337"/>
      <c r="I263" s="273"/>
      <c r="J263" s="273"/>
    </row>
    <row r="264" spans="1:10">
      <c r="G264" s="266"/>
      <c r="I264" s="266"/>
      <c r="J264" s="266"/>
    </row>
    <row r="265" spans="1:10" ht="13.8">
      <c r="A265" s="265" t="s">
        <v>991</v>
      </c>
      <c r="C265" s="324"/>
      <c r="D265" s="330"/>
    </row>
    <row r="266" spans="1:10" s="268" customFormat="1" ht="45.75" customHeight="1">
      <c r="A266" s="491" t="s">
        <v>1</v>
      </c>
      <c r="B266" s="492" t="s">
        <v>2</v>
      </c>
      <c r="C266" s="493" t="s">
        <v>3</v>
      </c>
      <c r="D266" s="494" t="s">
        <v>4</v>
      </c>
      <c r="E266" s="561" t="s">
        <v>1052</v>
      </c>
      <c r="F266" s="562" t="s">
        <v>1073</v>
      </c>
      <c r="G266" s="495" t="s">
        <v>5</v>
      </c>
      <c r="H266" s="495" t="s">
        <v>6</v>
      </c>
      <c r="I266" s="495" t="s">
        <v>1072</v>
      </c>
      <c r="J266" s="495" t="s">
        <v>1074</v>
      </c>
    </row>
    <row r="267" spans="1:10">
      <c r="A267" s="277">
        <v>1</v>
      </c>
      <c r="B267" s="278"/>
      <c r="C267" s="332" t="s">
        <v>105</v>
      </c>
      <c r="D267" s="269" t="s">
        <v>57</v>
      </c>
      <c r="E267" s="271">
        <v>20000</v>
      </c>
      <c r="F267" s="2"/>
      <c r="G267" s="2"/>
      <c r="H267" s="272">
        <v>0.08</v>
      </c>
      <c r="I267" s="326"/>
      <c r="J267" s="326"/>
    </row>
    <row r="268" spans="1:10">
      <c r="A268" s="336"/>
      <c r="B268" s="302"/>
      <c r="C268" s="534"/>
      <c r="D268" s="274"/>
      <c r="E268" s="527"/>
      <c r="F268" s="13"/>
      <c r="G268" s="13"/>
      <c r="H268" s="337" t="s">
        <v>1077</v>
      </c>
      <c r="I268" s="273">
        <f>SUM(I267)</f>
        <v>0</v>
      </c>
      <c r="J268" s="273"/>
    </row>
    <row r="269" spans="1:10" ht="13.8">
      <c r="A269" s="265" t="s">
        <v>992</v>
      </c>
      <c r="C269" s="324"/>
      <c r="D269" s="330"/>
    </row>
    <row r="270" spans="1:10" s="268" customFormat="1" ht="45.75" customHeight="1">
      <c r="A270" s="491" t="s">
        <v>1</v>
      </c>
      <c r="B270" s="492" t="s">
        <v>2</v>
      </c>
      <c r="C270" s="493" t="s">
        <v>3</v>
      </c>
      <c r="D270" s="494" t="s">
        <v>4</v>
      </c>
      <c r="E270" s="561" t="s">
        <v>1052</v>
      </c>
      <c r="F270" s="562" t="s">
        <v>1073</v>
      </c>
      <c r="G270" s="495" t="s">
        <v>5</v>
      </c>
      <c r="H270" s="495" t="s">
        <v>6</v>
      </c>
      <c r="I270" s="495" t="s">
        <v>1072</v>
      </c>
      <c r="J270" s="495" t="s">
        <v>1074</v>
      </c>
    </row>
    <row r="271" spans="1:10">
      <c r="A271" s="277">
        <v>1</v>
      </c>
      <c r="B271" s="278"/>
      <c r="C271" s="332" t="s">
        <v>106</v>
      </c>
      <c r="D271" s="269" t="s">
        <v>57</v>
      </c>
      <c r="E271" s="271">
        <v>24000</v>
      </c>
      <c r="F271" s="2"/>
      <c r="G271" s="2"/>
      <c r="H271" s="272">
        <v>0.08</v>
      </c>
      <c r="I271" s="326"/>
      <c r="J271" s="326"/>
    </row>
    <row r="272" spans="1:10" ht="14.4">
      <c r="A272" s="336"/>
      <c r="B272" s="302"/>
      <c r="C272" s="534"/>
      <c r="D272" s="274"/>
      <c r="E272" s="527"/>
      <c r="F272" s="13"/>
      <c r="G272" s="13"/>
      <c r="H272" s="563" t="s">
        <v>1077</v>
      </c>
      <c r="I272" s="273">
        <f>SUM(I271)</f>
        <v>0</v>
      </c>
      <c r="J272" s="273"/>
    </row>
    <row r="273" spans="1:10" ht="24.75" customHeight="1">
      <c r="C273" s="266"/>
      <c r="E273" s="337"/>
      <c r="F273" s="335"/>
      <c r="G273" s="335"/>
      <c r="H273" s="337"/>
      <c r="I273" s="387"/>
      <c r="J273" s="387"/>
    </row>
    <row r="274" spans="1:10" ht="13.8">
      <c r="A274" s="263" t="s">
        <v>993</v>
      </c>
      <c r="B274" s="15"/>
      <c r="C274" s="15"/>
      <c r="D274" s="15"/>
      <c r="F274" s="266"/>
      <c r="G274" s="266"/>
      <c r="J274" s="374"/>
    </row>
    <row r="275" spans="1:10" s="268" customFormat="1" ht="45.75" customHeight="1">
      <c r="A275" s="491" t="s">
        <v>1</v>
      </c>
      <c r="B275" s="492" t="s">
        <v>2</v>
      </c>
      <c r="C275" s="493" t="s">
        <v>3</v>
      </c>
      <c r="D275" s="494" t="s">
        <v>4</v>
      </c>
      <c r="E275" s="561" t="s">
        <v>1052</v>
      </c>
      <c r="F275" s="562" t="s">
        <v>1073</v>
      </c>
      <c r="G275" s="495" t="s">
        <v>5</v>
      </c>
      <c r="H275" s="495" t="s">
        <v>6</v>
      </c>
      <c r="I275" s="495" t="s">
        <v>1072</v>
      </c>
      <c r="J275" s="495" t="s">
        <v>1074</v>
      </c>
    </row>
    <row r="276" spans="1:10" ht="26.4">
      <c r="A276" s="277">
        <v>1</v>
      </c>
      <c r="B276" s="277"/>
      <c r="C276" s="371" t="s">
        <v>112</v>
      </c>
      <c r="D276" s="275" t="s">
        <v>8</v>
      </c>
      <c r="E276" s="271">
        <v>8000</v>
      </c>
      <c r="F276" s="307"/>
      <c r="G276" s="2"/>
      <c r="H276" s="272">
        <v>0.08</v>
      </c>
      <c r="I276" s="326"/>
      <c r="J276" s="326"/>
    </row>
    <row r="277" spans="1:10">
      <c r="A277" s="277">
        <v>2</v>
      </c>
      <c r="B277" s="277"/>
      <c r="C277" s="288" t="s">
        <v>113</v>
      </c>
      <c r="D277" s="275" t="s">
        <v>8</v>
      </c>
      <c r="E277" s="271">
        <v>28000</v>
      </c>
      <c r="F277" s="307"/>
      <c r="G277" s="2"/>
      <c r="H277" s="272">
        <v>0.08</v>
      </c>
      <c r="I277" s="326"/>
      <c r="J277" s="326"/>
    </row>
    <row r="278" spans="1:10" s="84" customFormat="1">
      <c r="A278" s="134">
        <v>5</v>
      </c>
      <c r="B278" s="372"/>
      <c r="C278" s="136" t="s">
        <v>114</v>
      </c>
      <c r="D278" s="275" t="s">
        <v>8</v>
      </c>
      <c r="E278" s="271">
        <v>18000</v>
      </c>
      <c r="F278" s="373"/>
      <c r="G278" s="2"/>
      <c r="H278" s="272">
        <v>0.08</v>
      </c>
      <c r="I278" s="326"/>
      <c r="J278" s="326"/>
    </row>
    <row r="279" spans="1:10" s="84" customFormat="1">
      <c r="A279" s="134">
        <v>4</v>
      </c>
      <c r="B279" s="372"/>
      <c r="C279" s="375" t="s">
        <v>1053</v>
      </c>
      <c r="D279" s="275" t="s">
        <v>8</v>
      </c>
      <c r="E279" s="271">
        <v>150</v>
      </c>
      <c r="F279" s="373"/>
      <c r="G279" s="10"/>
      <c r="H279" s="353">
        <v>0.23</v>
      </c>
      <c r="I279" s="326"/>
      <c r="J279" s="326"/>
    </row>
    <row r="280" spans="1:10" s="84" customFormat="1" ht="26.4">
      <c r="A280" s="372">
        <v>5</v>
      </c>
      <c r="B280" s="372"/>
      <c r="C280" s="76" t="s">
        <v>115</v>
      </c>
      <c r="D280" s="275" t="s">
        <v>8</v>
      </c>
      <c r="E280" s="271">
        <v>5000</v>
      </c>
      <c r="F280" s="373"/>
      <c r="G280" s="10"/>
      <c r="H280" s="353">
        <v>0.23</v>
      </c>
      <c r="I280" s="326"/>
      <c r="J280" s="326"/>
    </row>
    <row r="281" spans="1:10" s="84" customFormat="1" ht="26.4">
      <c r="A281" s="134">
        <v>6</v>
      </c>
      <c r="B281" s="372"/>
      <c r="C281" s="136" t="s">
        <v>116</v>
      </c>
      <c r="D281" s="275" t="s">
        <v>8</v>
      </c>
      <c r="E281" s="271">
        <v>3000</v>
      </c>
      <c r="F281" s="373"/>
      <c r="G281" s="10"/>
      <c r="H281" s="353">
        <v>0.23</v>
      </c>
      <c r="I281" s="326"/>
      <c r="J281" s="326"/>
    </row>
    <row r="282" spans="1:10" s="84" customFormat="1" ht="14.4">
      <c r="A282" s="529"/>
      <c r="B282" s="530"/>
      <c r="C282" s="391"/>
      <c r="D282" s="392"/>
      <c r="E282" s="527"/>
      <c r="F282" s="531"/>
      <c r="G282" s="532"/>
      <c r="H282" s="563" t="s">
        <v>1077</v>
      </c>
      <c r="I282" s="273">
        <f>SUM(I276:I281)</f>
        <v>0</v>
      </c>
      <c r="J282" s="273"/>
    </row>
    <row r="283" spans="1:10">
      <c r="I283" s="273"/>
      <c r="J283" s="273"/>
    </row>
    <row r="284" spans="1:10" s="334" customFormat="1" ht="13.8">
      <c r="A284" s="263" t="s">
        <v>994</v>
      </c>
      <c r="B284" s="15"/>
      <c r="C284" s="15"/>
      <c r="F284" s="266"/>
      <c r="I284" s="381"/>
      <c r="J284" s="381"/>
    </row>
    <row r="285" spans="1:10" s="268" customFormat="1" ht="45.75" customHeight="1">
      <c r="A285" s="491" t="s">
        <v>1</v>
      </c>
      <c r="B285" s="492" t="s">
        <v>2</v>
      </c>
      <c r="C285" s="493" t="s">
        <v>3</v>
      </c>
      <c r="D285" s="494" t="s">
        <v>4</v>
      </c>
      <c r="E285" s="561" t="s">
        <v>1052</v>
      </c>
      <c r="F285" s="562" t="s">
        <v>1073</v>
      </c>
      <c r="G285" s="495" t="s">
        <v>5</v>
      </c>
      <c r="H285" s="495" t="s">
        <v>6</v>
      </c>
      <c r="I285" s="495" t="s">
        <v>1076</v>
      </c>
      <c r="J285" s="495" t="s">
        <v>1074</v>
      </c>
    </row>
    <row r="286" spans="1:10" s="334" customFormat="1" ht="13.8">
      <c r="A286" s="376">
        <v>1</v>
      </c>
      <c r="B286" s="377"/>
      <c r="C286" s="378" t="s">
        <v>117</v>
      </c>
      <c r="D286" s="379" t="s">
        <v>8</v>
      </c>
      <c r="E286" s="271">
        <v>1020</v>
      </c>
      <c r="F286" s="307"/>
      <c r="G286" s="307"/>
      <c r="H286" s="272">
        <v>0.08</v>
      </c>
      <c r="I286" s="326"/>
      <c r="J286" s="326"/>
    </row>
    <row r="287" spans="1:10" s="334" customFormat="1" ht="13.8">
      <c r="A287" s="524"/>
      <c r="B287" s="525"/>
      <c r="C287" s="526"/>
      <c r="D287" s="524"/>
      <c r="E287" s="527"/>
      <c r="F287" s="528"/>
      <c r="G287" s="528"/>
      <c r="H287" s="337" t="s">
        <v>1077</v>
      </c>
      <c r="I287" s="273">
        <f>SUM(I286)</f>
        <v>0</v>
      </c>
      <c r="J287" s="273"/>
    </row>
    <row r="288" spans="1:10" s="334" customFormat="1" ht="13.8">
      <c r="B288" s="302"/>
      <c r="C288" s="295"/>
      <c r="D288" s="380"/>
      <c r="I288" s="84"/>
      <c r="J288" s="381"/>
    </row>
    <row r="289" spans="1:10" s="334" customFormat="1" ht="13.8">
      <c r="A289" s="263" t="s">
        <v>995</v>
      </c>
      <c r="B289" s="15"/>
      <c r="C289" s="15"/>
      <c r="I289" s="84"/>
      <c r="J289" s="381"/>
    </row>
    <row r="290" spans="1:10" s="268" customFormat="1" ht="45.75" customHeight="1">
      <c r="A290" s="491" t="s">
        <v>1</v>
      </c>
      <c r="B290" s="492" t="s">
        <v>2</v>
      </c>
      <c r="C290" s="493" t="s">
        <v>3</v>
      </c>
      <c r="D290" s="494" t="s">
        <v>4</v>
      </c>
      <c r="E290" s="561" t="s">
        <v>1052</v>
      </c>
      <c r="F290" s="562" t="s">
        <v>1073</v>
      </c>
      <c r="G290" s="495" t="s">
        <v>5</v>
      </c>
      <c r="H290" s="495" t="s">
        <v>6</v>
      </c>
      <c r="I290" s="495" t="s">
        <v>1076</v>
      </c>
      <c r="J290" s="495" t="s">
        <v>1074</v>
      </c>
    </row>
    <row r="291" spans="1:10" s="334" customFormat="1" ht="13.8">
      <c r="A291" s="376">
        <v>1</v>
      </c>
      <c r="B291" s="377"/>
      <c r="C291" s="378" t="s">
        <v>118</v>
      </c>
      <c r="D291" s="379" t="s">
        <v>8</v>
      </c>
      <c r="E291" s="271">
        <v>600</v>
      </c>
      <c r="F291" s="307"/>
      <c r="G291" s="307"/>
      <c r="H291" s="272">
        <v>0.08</v>
      </c>
      <c r="I291" s="326"/>
      <c r="J291" s="326"/>
    </row>
    <row r="292" spans="1:10">
      <c r="H292" s="266" t="s">
        <v>1077</v>
      </c>
      <c r="I292" s="564" t="s">
        <v>1078</v>
      </c>
    </row>
    <row r="294" spans="1:10">
      <c r="C294" s="282" t="s">
        <v>1075</v>
      </c>
    </row>
  </sheetData>
  <mergeCells count="5">
    <mergeCell ref="D67:F67"/>
    <mergeCell ref="D68:F68"/>
    <mergeCell ref="D60:F60"/>
    <mergeCell ref="D61:F61"/>
    <mergeCell ref="D55:F55"/>
  </mergeCells>
  <pageMargins left="0.11811023622047245" right="0.11811023622047245" top="0.98425196850393704"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85"/>
  <sheetViews>
    <sheetView tabSelected="1" topLeftCell="A1170" zoomScale="140" zoomScaleNormal="140" workbookViewId="0">
      <selection activeCell="B1176" sqref="B1176"/>
    </sheetView>
  </sheetViews>
  <sheetFormatPr defaultColWidth="9.109375" defaultRowHeight="14.4"/>
  <cols>
    <col min="1" max="1" width="4.109375" style="18" customWidth="1"/>
    <col min="2" max="2" width="70.33203125" style="55" customWidth="1"/>
    <col min="3" max="3" width="17.109375" style="18" customWidth="1"/>
    <col min="4" max="4" width="32" style="18" customWidth="1"/>
    <col min="5" max="5" width="17.33203125" style="18" customWidth="1"/>
    <col min="6" max="6" width="9.109375" style="18" customWidth="1"/>
    <col min="7" max="7" width="9.109375" style="18"/>
    <col min="8" max="8" width="9.109375" style="18" customWidth="1"/>
    <col min="9" max="16384" width="9.109375" style="18"/>
  </cols>
  <sheetData>
    <row r="1" spans="1:5" s="80" customFormat="1" ht="15.6">
      <c r="A1" s="68" t="s">
        <v>121</v>
      </c>
      <c r="B1" s="69"/>
      <c r="C1" s="69"/>
      <c r="D1" s="70"/>
      <c r="E1" s="70"/>
    </row>
    <row r="2" spans="1:5" s="489" customFormat="1" ht="18" customHeight="1">
      <c r="A2" s="260"/>
      <c r="B2" s="499"/>
      <c r="C2" s="260"/>
      <c r="D2" s="261"/>
      <c r="E2" s="262"/>
    </row>
    <row r="3" spans="1:5" s="80" customFormat="1">
      <c r="A3" s="165" t="s">
        <v>906</v>
      </c>
      <c r="B3" s="69"/>
      <c r="C3" s="69"/>
      <c r="D3" s="166"/>
      <c r="E3" s="70"/>
    </row>
    <row r="4" spans="1:5" s="488" customFormat="1" ht="20.399999999999999">
      <c r="A4" s="86" t="s">
        <v>122</v>
      </c>
      <c r="B4" s="87" t="s">
        <v>123</v>
      </c>
      <c r="C4" s="86" t="s">
        <v>124</v>
      </c>
      <c r="D4" s="86" t="s">
        <v>973</v>
      </c>
      <c r="E4" s="86" t="s">
        <v>125</v>
      </c>
    </row>
    <row r="5" spans="1:5" s="80" customFormat="1" ht="14.25" customHeight="1">
      <c r="A5" s="593">
        <v>1</v>
      </c>
      <c r="B5" s="51" t="s">
        <v>150</v>
      </c>
      <c r="C5" s="591" t="s">
        <v>1054</v>
      </c>
      <c r="D5" s="632"/>
      <c r="E5" s="49" t="s">
        <v>132</v>
      </c>
    </row>
    <row r="6" spans="1:5" s="80" customFormat="1" ht="14.25" customHeight="1">
      <c r="A6" s="593"/>
      <c r="B6" s="46" t="s">
        <v>151</v>
      </c>
      <c r="C6" s="591"/>
      <c r="D6" s="633"/>
      <c r="E6" s="49" t="s">
        <v>134</v>
      </c>
    </row>
    <row r="7" spans="1:5" s="80" customFormat="1" ht="21" customHeight="1">
      <c r="A7" s="593"/>
      <c r="B7" s="51" t="s">
        <v>152</v>
      </c>
      <c r="C7" s="591"/>
      <c r="D7" s="634"/>
      <c r="E7" s="49" t="s">
        <v>136</v>
      </c>
    </row>
    <row r="8" spans="1:5" s="80" customFormat="1" ht="18.75" customHeight="1">
      <c r="A8" s="593">
        <v>2</v>
      </c>
      <c r="B8" s="51" t="s">
        <v>946</v>
      </c>
      <c r="C8" s="591" t="s">
        <v>1055</v>
      </c>
      <c r="D8" s="632"/>
      <c r="E8" s="49" t="s">
        <v>132</v>
      </c>
    </row>
    <row r="9" spans="1:5" s="80" customFormat="1" ht="18.75" customHeight="1">
      <c r="A9" s="593"/>
      <c r="B9" s="46" t="s">
        <v>153</v>
      </c>
      <c r="C9" s="591"/>
      <c r="D9" s="633"/>
      <c r="E9" s="49" t="s">
        <v>134</v>
      </c>
    </row>
    <row r="10" spans="1:5" s="80" customFormat="1" ht="18.75" customHeight="1">
      <c r="A10" s="593"/>
      <c r="B10" s="51" t="s">
        <v>154</v>
      </c>
      <c r="C10" s="591"/>
      <c r="D10" s="634"/>
      <c r="E10" s="49" t="s">
        <v>136</v>
      </c>
    </row>
    <row r="11" spans="1:5" s="80" customFormat="1" ht="14.25" customHeight="1">
      <c r="A11" s="593">
        <v>3</v>
      </c>
      <c r="B11" s="51" t="s">
        <v>155</v>
      </c>
      <c r="C11" s="591" t="s">
        <v>1056</v>
      </c>
      <c r="D11" s="632"/>
      <c r="E11" s="49" t="s">
        <v>132</v>
      </c>
    </row>
    <row r="12" spans="1:5" s="80" customFormat="1" ht="14.25" customHeight="1">
      <c r="A12" s="593"/>
      <c r="B12" s="46" t="s">
        <v>156</v>
      </c>
      <c r="C12" s="591"/>
      <c r="D12" s="633"/>
      <c r="E12" s="49" t="s">
        <v>134</v>
      </c>
    </row>
    <row r="13" spans="1:5" s="80" customFormat="1" ht="14.25" customHeight="1">
      <c r="A13" s="593"/>
      <c r="B13" s="51" t="s">
        <v>157</v>
      </c>
      <c r="C13" s="591"/>
      <c r="D13" s="634"/>
      <c r="E13" s="49" t="s">
        <v>136</v>
      </c>
    </row>
    <row r="14" spans="1:5" s="80" customFormat="1" ht="14.25" customHeight="1">
      <c r="A14" s="619" t="s">
        <v>158</v>
      </c>
      <c r="B14" s="619"/>
      <c r="C14" s="619"/>
      <c r="D14" s="25"/>
      <c r="E14" s="61"/>
    </row>
    <row r="15" spans="1:5" s="80" customFormat="1" ht="14.25" customHeight="1">
      <c r="A15" s="169">
        <v>1</v>
      </c>
      <c r="B15" s="168" t="s">
        <v>159</v>
      </c>
      <c r="C15" s="78" t="s">
        <v>128</v>
      </c>
      <c r="D15" s="25"/>
      <c r="E15" s="46" t="s">
        <v>129</v>
      </c>
    </row>
    <row r="16" spans="1:5" s="80" customFormat="1" ht="14.25" customHeight="1">
      <c r="A16" s="591">
        <v>2</v>
      </c>
      <c r="B16" s="168" t="s">
        <v>160</v>
      </c>
      <c r="C16" s="591" t="s">
        <v>1057</v>
      </c>
      <c r="D16" s="632"/>
      <c r="E16" s="49" t="s">
        <v>132</v>
      </c>
    </row>
    <row r="17" spans="1:5" s="80" customFormat="1" ht="14.25" customHeight="1">
      <c r="A17" s="591"/>
      <c r="B17" s="170" t="s">
        <v>161</v>
      </c>
      <c r="C17" s="591"/>
      <c r="D17" s="633"/>
      <c r="E17" s="49" t="s">
        <v>162</v>
      </c>
    </row>
    <row r="18" spans="1:5" s="80" customFormat="1" ht="14.25" customHeight="1">
      <c r="A18" s="591"/>
      <c r="B18" s="168" t="s">
        <v>163</v>
      </c>
      <c r="C18" s="591"/>
      <c r="D18" s="634"/>
      <c r="E18" s="49" t="s">
        <v>136</v>
      </c>
    </row>
    <row r="19" spans="1:5" s="80" customFormat="1" ht="14.25" customHeight="1">
      <c r="A19" s="619" t="s">
        <v>164</v>
      </c>
      <c r="B19" s="619"/>
      <c r="C19" s="619"/>
      <c r="D19" s="25"/>
      <c r="E19" s="61"/>
    </row>
    <row r="20" spans="1:5" s="80" customFormat="1" ht="24">
      <c r="A20" s="169">
        <v>1</v>
      </c>
      <c r="B20" s="171" t="s">
        <v>165</v>
      </c>
      <c r="C20" s="64" t="s">
        <v>128</v>
      </c>
      <c r="D20" s="25"/>
      <c r="E20" s="46" t="s">
        <v>129</v>
      </c>
    </row>
    <row r="21" spans="1:5" s="80" customFormat="1">
      <c r="A21" s="619" t="s">
        <v>166</v>
      </c>
      <c r="B21" s="619"/>
      <c r="C21" s="619"/>
      <c r="D21" s="25"/>
      <c r="E21" s="61"/>
    </row>
    <row r="22" spans="1:5" s="80" customFormat="1">
      <c r="A22" s="169">
        <v>1</v>
      </c>
      <c r="B22" s="171" t="s">
        <v>167</v>
      </c>
      <c r="C22" s="64" t="s">
        <v>161</v>
      </c>
      <c r="D22" s="25"/>
      <c r="E22" s="46" t="s">
        <v>129</v>
      </c>
    </row>
    <row r="23" spans="1:5" s="80" customFormat="1">
      <c r="A23" s="619" t="s">
        <v>168</v>
      </c>
      <c r="B23" s="619"/>
      <c r="C23" s="619"/>
      <c r="D23" s="25"/>
      <c r="E23" s="61"/>
    </row>
    <row r="24" spans="1:5" s="80" customFormat="1">
      <c r="A24" s="169">
        <v>1</v>
      </c>
      <c r="B24" s="171" t="s">
        <v>169</v>
      </c>
      <c r="C24" s="64" t="s">
        <v>131</v>
      </c>
      <c r="D24" s="25"/>
      <c r="E24" s="46" t="s">
        <v>129</v>
      </c>
    </row>
    <row r="25" spans="1:5" s="80" customFormat="1">
      <c r="A25" s="619" t="s">
        <v>170</v>
      </c>
      <c r="B25" s="619"/>
      <c r="C25" s="619"/>
      <c r="D25" s="25"/>
      <c r="E25" s="61"/>
    </row>
    <row r="26" spans="1:5" s="80" customFormat="1">
      <c r="A26" s="169">
        <v>1</v>
      </c>
      <c r="B26" s="171" t="s">
        <v>171</v>
      </c>
      <c r="C26" s="64" t="s">
        <v>131</v>
      </c>
      <c r="D26" s="25"/>
      <c r="E26" s="46" t="s">
        <v>129</v>
      </c>
    </row>
    <row r="27" spans="1:5" s="80" customFormat="1">
      <c r="A27" s="619" t="s">
        <v>172</v>
      </c>
      <c r="B27" s="619"/>
      <c r="C27" s="619"/>
      <c r="D27" s="25"/>
      <c r="E27" s="60"/>
    </row>
    <row r="28" spans="1:5" s="80" customFormat="1">
      <c r="A28" s="169">
        <v>1</v>
      </c>
      <c r="B28" s="171" t="s">
        <v>173</v>
      </c>
      <c r="C28" s="64" t="s">
        <v>128</v>
      </c>
      <c r="D28" s="25"/>
      <c r="E28" s="172" t="s">
        <v>129</v>
      </c>
    </row>
    <row r="29" spans="1:5" s="80" customFormat="1">
      <c r="A29" s="619" t="s">
        <v>174</v>
      </c>
      <c r="B29" s="619"/>
      <c r="C29" s="619"/>
      <c r="D29" s="25"/>
      <c r="E29" s="61"/>
    </row>
    <row r="30" spans="1:5" s="80" customFormat="1" ht="24">
      <c r="A30" s="173">
        <v>1</v>
      </c>
      <c r="B30" s="174" t="s">
        <v>175</v>
      </c>
      <c r="C30" s="64" t="s">
        <v>128</v>
      </c>
      <c r="D30" s="25"/>
      <c r="E30" s="172" t="s">
        <v>129</v>
      </c>
    </row>
    <row r="31" spans="1:5" s="80" customFormat="1">
      <c r="A31" s="173">
        <v>2</v>
      </c>
      <c r="B31" s="174" t="s">
        <v>176</v>
      </c>
      <c r="C31" s="64" t="s">
        <v>128</v>
      </c>
      <c r="D31" s="25"/>
      <c r="E31" s="172" t="s">
        <v>129</v>
      </c>
    </row>
    <row r="32" spans="1:5" s="80" customFormat="1">
      <c r="A32" s="175">
        <v>3</v>
      </c>
      <c r="B32" s="176" t="s">
        <v>177</v>
      </c>
      <c r="C32" s="64" t="s">
        <v>128</v>
      </c>
      <c r="D32" s="25"/>
      <c r="E32" s="46" t="s">
        <v>129</v>
      </c>
    </row>
    <row r="33" spans="1:5" s="80" customFormat="1">
      <c r="A33" s="619" t="s">
        <v>178</v>
      </c>
      <c r="B33" s="619"/>
      <c r="C33" s="619"/>
      <c r="D33" s="25"/>
      <c r="E33" s="61"/>
    </row>
    <row r="34" spans="1:5" s="80" customFormat="1" ht="24">
      <c r="A34" s="177">
        <v>1</v>
      </c>
      <c r="B34" s="168" t="s">
        <v>179</v>
      </c>
      <c r="C34" s="78" t="s">
        <v>128</v>
      </c>
      <c r="D34" s="25"/>
      <c r="E34" s="46" t="s">
        <v>129</v>
      </c>
    </row>
    <row r="35" spans="1:5" s="80" customFormat="1">
      <c r="A35" s="619" t="s">
        <v>180</v>
      </c>
      <c r="B35" s="619"/>
      <c r="C35" s="619"/>
      <c r="D35" s="25"/>
      <c r="E35" s="61"/>
    </row>
    <row r="36" spans="1:5" s="80" customFormat="1" ht="24">
      <c r="A36" s="177">
        <v>1</v>
      </c>
      <c r="B36" s="168" t="s">
        <v>181</v>
      </c>
      <c r="C36" s="78" t="s">
        <v>128</v>
      </c>
      <c r="D36" s="25"/>
      <c r="E36" s="46" t="s">
        <v>129</v>
      </c>
    </row>
    <row r="37" spans="1:5" s="80" customFormat="1">
      <c r="A37" s="619" t="s">
        <v>182</v>
      </c>
      <c r="B37" s="619"/>
      <c r="C37" s="619"/>
      <c r="D37" s="25"/>
      <c r="E37" s="61"/>
    </row>
    <row r="38" spans="1:5" s="80" customFormat="1">
      <c r="A38" s="177">
        <v>1</v>
      </c>
      <c r="B38" s="168" t="s">
        <v>183</v>
      </c>
      <c r="C38" s="78" t="s">
        <v>131</v>
      </c>
      <c r="D38" s="25"/>
      <c r="E38" s="46" t="s">
        <v>129</v>
      </c>
    </row>
    <row r="39" spans="1:5" s="80" customFormat="1">
      <c r="A39" s="169">
        <v>2</v>
      </c>
      <c r="B39" s="168" t="s">
        <v>184</v>
      </c>
      <c r="C39" s="78" t="s">
        <v>131</v>
      </c>
      <c r="D39" s="25"/>
      <c r="E39" s="46" t="s">
        <v>129</v>
      </c>
    </row>
    <row r="40" spans="1:5" s="80" customFormat="1">
      <c r="A40" s="619" t="s">
        <v>185</v>
      </c>
      <c r="B40" s="619"/>
      <c r="C40" s="619"/>
      <c r="D40" s="25"/>
      <c r="E40" s="61"/>
    </row>
    <row r="41" spans="1:5" s="80" customFormat="1">
      <c r="A41" s="177">
        <v>1</v>
      </c>
      <c r="B41" s="168" t="s">
        <v>186</v>
      </c>
      <c r="C41" s="88" t="s">
        <v>131</v>
      </c>
      <c r="D41" s="25"/>
      <c r="E41" s="46" t="s">
        <v>129</v>
      </c>
    </row>
    <row r="42" spans="1:5" s="80" customFormat="1">
      <c r="A42" s="169">
        <v>2</v>
      </c>
      <c r="B42" s="168" t="s">
        <v>187</v>
      </c>
      <c r="C42" s="78" t="s">
        <v>131</v>
      </c>
      <c r="D42" s="25"/>
      <c r="E42" s="46" t="s">
        <v>129</v>
      </c>
    </row>
    <row r="43" spans="1:5" s="80" customFormat="1">
      <c r="A43" s="619" t="s">
        <v>188</v>
      </c>
      <c r="B43" s="619"/>
      <c r="C43" s="619"/>
      <c r="D43" s="25"/>
      <c r="E43" s="61"/>
    </row>
    <row r="44" spans="1:5" s="80" customFormat="1">
      <c r="A44" s="177">
        <v>1</v>
      </c>
      <c r="B44" s="168" t="s">
        <v>189</v>
      </c>
      <c r="C44" s="88" t="s">
        <v>131</v>
      </c>
      <c r="D44" s="25"/>
      <c r="E44" s="46" t="s">
        <v>129</v>
      </c>
    </row>
    <row r="45" spans="1:5" s="80" customFormat="1">
      <c r="A45" s="619" t="s">
        <v>190</v>
      </c>
      <c r="B45" s="619"/>
      <c r="C45" s="619"/>
      <c r="D45" s="25"/>
      <c r="E45" s="61"/>
    </row>
    <row r="46" spans="1:5" s="80" customFormat="1" ht="24">
      <c r="A46" s="177">
        <v>1</v>
      </c>
      <c r="B46" s="168" t="s">
        <v>956</v>
      </c>
      <c r="C46" s="88" t="s">
        <v>131</v>
      </c>
      <c r="D46" s="25"/>
      <c r="E46" s="46" t="s">
        <v>129</v>
      </c>
    </row>
    <row r="47" spans="1:5" s="80" customFormat="1">
      <c r="A47" s="619" t="s">
        <v>191</v>
      </c>
      <c r="B47" s="619"/>
      <c r="C47" s="619"/>
      <c r="D47" s="25"/>
      <c r="E47" s="61"/>
    </row>
    <row r="48" spans="1:5" s="80" customFormat="1">
      <c r="A48" s="177">
        <v>1</v>
      </c>
      <c r="B48" s="168" t="s">
        <v>192</v>
      </c>
      <c r="C48" s="88" t="s">
        <v>131</v>
      </c>
      <c r="D48" s="25"/>
      <c r="E48" s="46" t="s">
        <v>129</v>
      </c>
    </row>
    <row r="49" spans="1:6" s="80" customFormat="1">
      <c r="A49" s="619" t="s">
        <v>193</v>
      </c>
      <c r="B49" s="619"/>
      <c r="C49" s="619"/>
      <c r="D49" s="25"/>
      <c r="E49" s="61"/>
    </row>
    <row r="50" spans="1:6" s="80" customFormat="1" ht="24">
      <c r="A50" s="177">
        <v>1</v>
      </c>
      <c r="B50" s="168" t="s">
        <v>957</v>
      </c>
      <c r="C50" s="88" t="s">
        <v>128</v>
      </c>
      <c r="D50" s="25"/>
      <c r="E50" s="46" t="s">
        <v>129</v>
      </c>
    </row>
    <row r="51" spans="1:6" s="80" customFormat="1">
      <c r="A51" s="619" t="s">
        <v>194</v>
      </c>
      <c r="B51" s="619"/>
      <c r="C51" s="619"/>
      <c r="D51" s="25"/>
      <c r="E51" s="61"/>
    </row>
    <row r="52" spans="1:6" s="80" customFormat="1" ht="24">
      <c r="A52" s="177">
        <v>1</v>
      </c>
      <c r="B52" s="168" t="s">
        <v>958</v>
      </c>
      <c r="C52" s="88" t="s">
        <v>131</v>
      </c>
      <c r="D52" s="25"/>
      <c r="E52" s="46" t="s">
        <v>129</v>
      </c>
    </row>
    <row r="53" spans="1:6" s="80" customFormat="1">
      <c r="A53" s="619" t="s">
        <v>195</v>
      </c>
      <c r="B53" s="619"/>
      <c r="C53" s="619"/>
      <c r="D53" s="25"/>
      <c r="E53" s="61"/>
    </row>
    <row r="54" spans="1:6" s="80" customFormat="1" ht="24">
      <c r="A54" s="177">
        <v>1</v>
      </c>
      <c r="B54" s="168" t="s">
        <v>196</v>
      </c>
      <c r="C54" s="88" t="s">
        <v>131</v>
      </c>
      <c r="D54" s="25"/>
      <c r="E54" s="46" t="s">
        <v>129</v>
      </c>
    </row>
    <row r="55" spans="1:6" s="80" customFormat="1">
      <c r="A55" s="619" t="s">
        <v>197</v>
      </c>
      <c r="B55" s="619"/>
      <c r="C55" s="619"/>
      <c r="D55" s="25"/>
      <c r="E55" s="61"/>
    </row>
    <row r="56" spans="1:6" s="80" customFormat="1" ht="36">
      <c r="A56" s="177">
        <v>1</v>
      </c>
      <c r="B56" s="168" t="s">
        <v>31</v>
      </c>
      <c r="C56" s="88" t="s">
        <v>131</v>
      </c>
      <c r="D56" s="25"/>
      <c r="E56" s="46" t="s">
        <v>129</v>
      </c>
    </row>
    <row r="57" spans="1:6" s="80" customFormat="1">
      <c r="A57" s="619" t="s">
        <v>198</v>
      </c>
      <c r="B57" s="619"/>
      <c r="C57" s="619"/>
      <c r="D57" s="25"/>
      <c r="E57" s="61"/>
    </row>
    <row r="58" spans="1:6" s="80" customFormat="1">
      <c r="A58" s="177">
        <v>1</v>
      </c>
      <c r="B58" s="168" t="s">
        <v>199</v>
      </c>
      <c r="C58" s="88" t="s">
        <v>131</v>
      </c>
      <c r="D58" s="25"/>
      <c r="E58" s="46" t="s">
        <v>129</v>
      </c>
    </row>
    <row r="59" spans="1:6" s="80" customFormat="1">
      <c r="A59" s="619" t="s">
        <v>200</v>
      </c>
      <c r="B59" s="619"/>
      <c r="C59" s="619"/>
      <c r="D59" s="25"/>
      <c r="E59" s="61"/>
    </row>
    <row r="60" spans="1:6" s="80" customFormat="1">
      <c r="A60" s="177">
        <v>1</v>
      </c>
      <c r="B60" s="168" t="s">
        <v>201</v>
      </c>
      <c r="C60" s="88" t="s">
        <v>131</v>
      </c>
      <c r="D60" s="25"/>
      <c r="E60" s="46" t="s">
        <v>129</v>
      </c>
    </row>
    <row r="61" spans="1:6" s="178" customFormat="1">
      <c r="A61" s="619" t="s">
        <v>202</v>
      </c>
      <c r="B61" s="619"/>
      <c r="C61" s="619"/>
      <c r="D61" s="25"/>
      <c r="E61" s="61"/>
    </row>
    <row r="62" spans="1:6" s="178" customFormat="1" ht="24">
      <c r="A62" s="177">
        <v>1</v>
      </c>
      <c r="B62" s="168" t="s">
        <v>203</v>
      </c>
      <c r="C62" s="88" t="s">
        <v>128</v>
      </c>
      <c r="D62" s="25"/>
      <c r="E62" s="46" t="s">
        <v>129</v>
      </c>
      <c r="F62" s="85"/>
    </row>
    <row r="63" spans="1:6" s="178" customFormat="1">
      <c r="A63" s="619" t="s">
        <v>204</v>
      </c>
      <c r="B63" s="619"/>
      <c r="C63" s="619"/>
      <c r="D63" s="25"/>
      <c r="E63" s="61"/>
      <c r="F63" s="179"/>
    </row>
    <row r="64" spans="1:6" s="178" customFormat="1" ht="39.6">
      <c r="A64" s="177">
        <v>1</v>
      </c>
      <c r="B64" s="51" t="s">
        <v>36</v>
      </c>
      <c r="C64" s="88" t="s">
        <v>128</v>
      </c>
      <c r="D64" s="25"/>
      <c r="E64" s="46" t="s">
        <v>129</v>
      </c>
      <c r="F64" s="179"/>
    </row>
    <row r="65" spans="1:6" s="178" customFormat="1">
      <c r="A65" s="619" t="s">
        <v>205</v>
      </c>
      <c r="B65" s="619"/>
      <c r="C65" s="619"/>
      <c r="D65" s="25"/>
      <c r="E65" s="61"/>
      <c r="F65" s="179"/>
    </row>
    <row r="66" spans="1:6" s="178" customFormat="1">
      <c r="A66" s="180">
        <v>1</v>
      </c>
      <c r="B66" s="51" t="s">
        <v>37</v>
      </c>
      <c r="C66" s="181" t="s">
        <v>161</v>
      </c>
      <c r="D66" s="25"/>
      <c r="E66" s="46" t="s">
        <v>129</v>
      </c>
      <c r="F66" s="179"/>
    </row>
    <row r="67" spans="1:6" s="178" customFormat="1">
      <c r="A67" s="82"/>
      <c r="B67" s="230"/>
      <c r="C67" s="409"/>
      <c r="D67" s="38"/>
      <c r="E67" s="508"/>
      <c r="F67" s="179"/>
    </row>
    <row r="68" spans="1:6" s="178" customFormat="1">
      <c r="A68" s="490"/>
      <c r="B68" s="490"/>
      <c r="C68" s="490"/>
      <c r="D68" s="490"/>
      <c r="E68" s="490"/>
      <c r="F68" s="179"/>
    </row>
    <row r="69" spans="1:6" s="80" customFormat="1">
      <c r="A69" s="165" t="s">
        <v>907</v>
      </c>
      <c r="B69" s="69"/>
      <c r="C69" s="73"/>
      <c r="D69" s="73"/>
      <c r="E69" s="73"/>
    </row>
    <row r="70" spans="1:6" s="488" customFormat="1" ht="20.399999999999999">
      <c r="A70" s="86" t="s">
        <v>122</v>
      </c>
      <c r="B70" s="87" t="s">
        <v>123</v>
      </c>
      <c r="C70" s="86" t="s">
        <v>124</v>
      </c>
      <c r="D70" s="86" t="s">
        <v>973</v>
      </c>
      <c r="E70" s="86" t="s">
        <v>125</v>
      </c>
    </row>
    <row r="71" spans="1:6" s="80" customFormat="1">
      <c r="A71" s="616" t="s">
        <v>303</v>
      </c>
      <c r="B71" s="638"/>
      <c r="C71" s="617"/>
      <c r="D71" s="182"/>
      <c r="E71" s="61"/>
    </row>
    <row r="72" spans="1:6" s="80" customFormat="1" ht="26.4">
      <c r="A72" s="78">
        <v>1</v>
      </c>
      <c r="B72" s="183" t="s">
        <v>304</v>
      </c>
      <c r="C72" s="78" t="s">
        <v>128</v>
      </c>
      <c r="D72" s="182"/>
      <c r="E72" s="46" t="s">
        <v>129</v>
      </c>
    </row>
    <row r="73" spans="1:6" s="80" customFormat="1" ht="26.4">
      <c r="A73" s="88">
        <v>2</v>
      </c>
      <c r="B73" s="184" t="s">
        <v>305</v>
      </c>
      <c r="C73" s="78" t="s">
        <v>128</v>
      </c>
      <c r="D73" s="182"/>
      <c r="E73" s="124" t="s">
        <v>129</v>
      </c>
    </row>
    <row r="74" spans="1:6" s="80" customFormat="1">
      <c r="A74" s="78">
        <v>3</v>
      </c>
      <c r="B74" s="183" t="s">
        <v>306</v>
      </c>
      <c r="C74" s="78" t="s">
        <v>128</v>
      </c>
      <c r="D74" s="182"/>
      <c r="E74" s="46" t="s">
        <v>129</v>
      </c>
    </row>
    <row r="75" spans="1:6" s="80" customFormat="1">
      <c r="A75" s="78">
        <v>4</v>
      </c>
      <c r="B75" s="183" t="s">
        <v>307</v>
      </c>
      <c r="C75" s="78" t="s">
        <v>128</v>
      </c>
      <c r="D75" s="182"/>
      <c r="E75" s="46" t="s">
        <v>129</v>
      </c>
    </row>
    <row r="76" spans="1:6" s="80" customFormat="1" ht="15" customHeight="1">
      <c r="A76" s="609">
        <v>5</v>
      </c>
      <c r="B76" s="183" t="s">
        <v>308</v>
      </c>
      <c r="C76" s="591" t="s">
        <v>1057</v>
      </c>
      <c r="D76" s="182"/>
      <c r="E76" s="185" t="s">
        <v>132</v>
      </c>
    </row>
    <row r="77" spans="1:6" s="80" customFormat="1">
      <c r="A77" s="610"/>
      <c r="B77" s="183" t="s">
        <v>309</v>
      </c>
      <c r="C77" s="591"/>
      <c r="D77" s="182"/>
      <c r="E77" s="185" t="s">
        <v>283</v>
      </c>
    </row>
    <row r="78" spans="1:6" s="80" customFormat="1">
      <c r="A78" s="611"/>
      <c r="B78" s="50" t="s">
        <v>310</v>
      </c>
      <c r="C78" s="591"/>
      <c r="D78" s="182"/>
      <c r="E78" s="185" t="s">
        <v>136</v>
      </c>
    </row>
    <row r="79" spans="1:6" s="80" customFormat="1">
      <c r="A79" s="616" t="s">
        <v>311</v>
      </c>
      <c r="B79" s="617"/>
      <c r="D79" s="182"/>
      <c r="E79" s="61"/>
    </row>
    <row r="80" spans="1:6" s="80" customFormat="1" ht="26.4">
      <c r="A80" s="78">
        <v>1</v>
      </c>
      <c r="B80" s="183" t="s">
        <v>304</v>
      </c>
      <c r="C80" s="78" t="s">
        <v>128</v>
      </c>
      <c r="D80" s="182"/>
      <c r="E80" s="46" t="s">
        <v>129</v>
      </c>
    </row>
    <row r="81" spans="1:6" s="80" customFormat="1" ht="26.4">
      <c r="A81" s="88">
        <v>2</v>
      </c>
      <c r="B81" s="184" t="s">
        <v>312</v>
      </c>
      <c r="C81" s="78" t="s">
        <v>208</v>
      </c>
      <c r="D81" s="182"/>
      <c r="E81" s="186" t="s">
        <v>129</v>
      </c>
    </row>
    <row r="82" spans="1:6" s="80" customFormat="1">
      <c r="A82" s="78">
        <v>3</v>
      </c>
      <c r="B82" s="183" t="s">
        <v>890</v>
      </c>
      <c r="C82" s="78" t="s">
        <v>128</v>
      </c>
      <c r="D82" s="182"/>
      <c r="E82" s="46" t="s">
        <v>129</v>
      </c>
    </row>
    <row r="83" spans="1:6" s="80" customFormat="1">
      <c r="A83" s="78">
        <v>4</v>
      </c>
      <c r="B83" s="183" t="s">
        <v>313</v>
      </c>
      <c r="C83" s="78" t="s">
        <v>128</v>
      </c>
      <c r="D83" s="182"/>
      <c r="E83" s="46" t="s">
        <v>129</v>
      </c>
    </row>
    <row r="84" spans="1:6" s="80" customFormat="1">
      <c r="A84" s="78">
        <v>5</v>
      </c>
      <c r="B84" s="183" t="s">
        <v>307</v>
      </c>
      <c r="C84" s="78" t="s">
        <v>161</v>
      </c>
      <c r="D84" s="182"/>
      <c r="E84" s="46" t="s">
        <v>129</v>
      </c>
    </row>
    <row r="85" spans="1:6" s="80" customFormat="1">
      <c r="A85" s="594" t="s">
        <v>314</v>
      </c>
      <c r="B85" s="594"/>
      <c r="D85" s="182"/>
      <c r="E85" s="61"/>
    </row>
    <row r="86" spans="1:6" s="80" customFormat="1" ht="26.4">
      <c r="A86" s="78">
        <v>1</v>
      </c>
      <c r="B86" s="183" t="s">
        <v>315</v>
      </c>
      <c r="C86" s="78" t="s">
        <v>128</v>
      </c>
      <c r="D86" s="182"/>
      <c r="E86" s="46" t="s">
        <v>129</v>
      </c>
    </row>
    <row r="87" spans="1:6" s="80" customFormat="1">
      <c r="A87" s="594" t="s">
        <v>316</v>
      </c>
      <c r="B87" s="594"/>
      <c r="D87" s="182"/>
      <c r="E87" s="61"/>
    </row>
    <row r="88" spans="1:6" s="80" customFormat="1" ht="26.4">
      <c r="A88" s="78">
        <v>1</v>
      </c>
      <c r="B88" s="183" t="s">
        <v>891</v>
      </c>
      <c r="C88" s="78" t="s">
        <v>128</v>
      </c>
      <c r="D88" s="182"/>
      <c r="E88" s="46" t="s">
        <v>129</v>
      </c>
    </row>
    <row r="89" spans="1:6" s="80" customFormat="1" ht="26.4">
      <c r="A89" s="88">
        <v>2</v>
      </c>
      <c r="B89" s="184" t="s">
        <v>312</v>
      </c>
      <c r="C89" s="78" t="s">
        <v>161</v>
      </c>
      <c r="D89" s="182"/>
      <c r="E89" s="186" t="s">
        <v>129</v>
      </c>
      <c r="F89" s="187"/>
    </row>
    <row r="90" spans="1:6" s="80" customFormat="1">
      <c r="A90" s="78">
        <v>3</v>
      </c>
      <c r="B90" s="183" t="s">
        <v>892</v>
      </c>
      <c r="C90" s="78" t="s">
        <v>128</v>
      </c>
      <c r="D90" s="182"/>
      <c r="E90" s="46" t="s">
        <v>129</v>
      </c>
    </row>
    <row r="91" spans="1:6" s="80" customFormat="1">
      <c r="A91" s="78">
        <v>4</v>
      </c>
      <c r="B91" s="183" t="s">
        <v>893</v>
      </c>
      <c r="C91" s="78" t="s">
        <v>128</v>
      </c>
      <c r="D91" s="182"/>
      <c r="E91" s="46" t="s">
        <v>129</v>
      </c>
    </row>
    <row r="92" spans="1:6" s="80" customFormat="1">
      <c r="A92" s="78">
        <v>5</v>
      </c>
      <c r="B92" s="183" t="s">
        <v>307</v>
      </c>
      <c r="C92" s="78" t="s">
        <v>161</v>
      </c>
      <c r="D92" s="182"/>
      <c r="E92" s="46" t="s">
        <v>129</v>
      </c>
    </row>
    <row r="93" spans="1:6" s="80" customFormat="1">
      <c r="A93" s="594" t="s">
        <v>317</v>
      </c>
      <c r="B93" s="594"/>
      <c r="D93" s="182"/>
      <c r="E93" s="61"/>
    </row>
    <row r="94" spans="1:6" s="80" customFormat="1" ht="26.4">
      <c r="A94" s="78">
        <v>1</v>
      </c>
      <c r="B94" s="183" t="s">
        <v>318</v>
      </c>
      <c r="C94" s="78" t="s">
        <v>161</v>
      </c>
      <c r="D94" s="182"/>
      <c r="E94" s="46" t="s">
        <v>129</v>
      </c>
    </row>
    <row r="95" spans="1:6" s="80" customFormat="1" ht="52.8">
      <c r="A95" s="88">
        <v>2</v>
      </c>
      <c r="B95" s="184" t="s">
        <v>319</v>
      </c>
      <c r="C95" s="78" t="s">
        <v>161</v>
      </c>
      <c r="D95" s="182"/>
      <c r="E95" s="188" t="s">
        <v>129</v>
      </c>
    </row>
    <row r="96" spans="1:6" s="80" customFormat="1" ht="26.4">
      <c r="A96" s="78">
        <v>3</v>
      </c>
      <c r="B96" s="183" t="s">
        <v>320</v>
      </c>
      <c r="C96" s="78" t="s">
        <v>161</v>
      </c>
      <c r="D96" s="182"/>
      <c r="E96" s="46" t="s">
        <v>129</v>
      </c>
    </row>
    <row r="97" spans="1:5" s="80" customFormat="1">
      <c r="A97" s="593">
        <v>4</v>
      </c>
      <c r="B97" s="183" t="s">
        <v>321</v>
      </c>
      <c r="C97" s="591" t="s">
        <v>1056</v>
      </c>
      <c r="D97" s="182"/>
      <c r="E97" s="185" t="s">
        <v>132</v>
      </c>
    </row>
    <row r="98" spans="1:5" s="80" customFormat="1">
      <c r="A98" s="593"/>
      <c r="B98" s="183" t="s">
        <v>322</v>
      </c>
      <c r="C98" s="591"/>
      <c r="D98" s="182"/>
      <c r="E98" s="185" t="s">
        <v>323</v>
      </c>
    </row>
    <row r="99" spans="1:5" s="80" customFormat="1">
      <c r="A99" s="593"/>
      <c r="B99" s="50" t="s">
        <v>324</v>
      </c>
      <c r="C99" s="591"/>
      <c r="D99" s="182"/>
      <c r="E99" s="185" t="s">
        <v>136</v>
      </c>
    </row>
    <row r="100" spans="1:5" s="80" customFormat="1">
      <c r="A100" s="78">
        <v>5</v>
      </c>
      <c r="B100" s="183" t="s">
        <v>325</v>
      </c>
      <c r="C100" s="78" t="s">
        <v>128</v>
      </c>
      <c r="D100" s="182"/>
      <c r="E100" s="46" t="s">
        <v>129</v>
      </c>
    </row>
    <row r="101" spans="1:5" s="80" customFormat="1">
      <c r="A101" s="593">
        <v>6</v>
      </c>
      <c r="B101" s="183" t="s">
        <v>326</v>
      </c>
      <c r="C101" s="591" t="s">
        <v>1054</v>
      </c>
      <c r="D101" s="182"/>
      <c r="E101" s="185" t="s">
        <v>132</v>
      </c>
    </row>
    <row r="102" spans="1:5" s="80" customFormat="1">
      <c r="A102" s="593"/>
      <c r="B102" s="183" t="s">
        <v>327</v>
      </c>
      <c r="C102" s="591"/>
      <c r="D102" s="182"/>
      <c r="E102" s="185" t="s">
        <v>323</v>
      </c>
    </row>
    <row r="103" spans="1:5" s="80" customFormat="1">
      <c r="A103" s="593"/>
      <c r="B103" s="50" t="s">
        <v>328</v>
      </c>
      <c r="C103" s="591"/>
      <c r="D103" s="182"/>
      <c r="E103" s="185" t="s">
        <v>136</v>
      </c>
    </row>
    <row r="104" spans="1:5" s="80" customFormat="1">
      <c r="A104" s="78">
        <v>7</v>
      </c>
      <c r="B104" s="183" t="s">
        <v>329</v>
      </c>
      <c r="C104" s="78" t="s">
        <v>128</v>
      </c>
      <c r="D104" s="182"/>
      <c r="E104" s="46" t="s">
        <v>129</v>
      </c>
    </row>
    <row r="105" spans="1:5" s="80" customFormat="1">
      <c r="A105" s="78">
        <v>8</v>
      </c>
      <c r="B105" s="189" t="s">
        <v>330</v>
      </c>
      <c r="C105" s="78" t="s">
        <v>128</v>
      </c>
      <c r="D105" s="90"/>
      <c r="E105" s="46" t="s">
        <v>129</v>
      </c>
    </row>
    <row r="106" spans="1:5" s="80" customFormat="1">
      <c r="A106" s="409"/>
      <c r="B106" s="559"/>
      <c r="C106" s="409"/>
      <c r="D106" s="476"/>
      <c r="E106" s="508"/>
    </row>
    <row r="107" spans="1:5" s="80" customFormat="1">
      <c r="A107" s="190"/>
      <c r="B107" s="191"/>
      <c r="C107" s="190"/>
      <c r="D107" s="192"/>
      <c r="E107" s="193"/>
    </row>
    <row r="108" spans="1:5" s="80" customFormat="1">
      <c r="A108" s="165" t="s">
        <v>908</v>
      </c>
      <c r="B108" s="69"/>
      <c r="C108" s="73"/>
      <c r="D108" s="73"/>
      <c r="E108" s="73"/>
    </row>
    <row r="109" spans="1:5" s="488" customFormat="1" ht="20.399999999999999">
      <c r="A109" s="86" t="s">
        <v>122</v>
      </c>
      <c r="B109" s="87" t="s">
        <v>123</v>
      </c>
      <c r="C109" s="86" t="s">
        <v>124</v>
      </c>
      <c r="D109" s="86" t="s">
        <v>973</v>
      </c>
      <c r="E109" s="86" t="s">
        <v>125</v>
      </c>
    </row>
    <row r="110" spans="1:5" s="80" customFormat="1">
      <c r="A110" s="594" t="s">
        <v>331</v>
      </c>
      <c r="B110" s="594"/>
      <c r="D110" s="182"/>
      <c r="E110" s="61"/>
    </row>
    <row r="111" spans="1:5" s="80" customFormat="1" ht="26.4">
      <c r="A111" s="78">
        <v>1</v>
      </c>
      <c r="B111" s="183" t="s">
        <v>332</v>
      </c>
      <c r="C111" s="78" t="s">
        <v>128</v>
      </c>
      <c r="D111" s="182"/>
      <c r="E111" s="46" t="s">
        <v>129</v>
      </c>
    </row>
    <row r="112" spans="1:5" s="80" customFormat="1">
      <c r="A112" s="594" t="s">
        <v>333</v>
      </c>
      <c r="B112" s="594"/>
      <c r="D112" s="182"/>
      <c r="E112" s="61"/>
    </row>
    <row r="113" spans="1:5" s="80" customFormat="1">
      <c r="A113" s="631">
        <v>1</v>
      </c>
      <c r="B113" s="108" t="s">
        <v>334</v>
      </c>
      <c r="C113" s="591" t="s">
        <v>1054</v>
      </c>
      <c r="D113" s="182"/>
      <c r="E113" s="113" t="s">
        <v>132</v>
      </c>
    </row>
    <row r="114" spans="1:5" s="80" customFormat="1">
      <c r="A114" s="631"/>
      <c r="B114" s="108" t="s">
        <v>335</v>
      </c>
      <c r="C114" s="591"/>
      <c r="D114" s="182"/>
      <c r="E114" s="49" t="s">
        <v>336</v>
      </c>
    </row>
    <row r="115" spans="1:5" s="80" customFormat="1" ht="22.8" customHeight="1">
      <c r="A115" s="631"/>
      <c r="B115" s="108" t="s">
        <v>337</v>
      </c>
      <c r="C115" s="591"/>
      <c r="D115" s="182"/>
      <c r="E115" s="49" t="s">
        <v>136</v>
      </c>
    </row>
    <row r="116" spans="1:5" s="80" customFormat="1">
      <c r="A116" s="594" t="s">
        <v>338</v>
      </c>
      <c r="B116" s="594"/>
      <c r="D116" s="182"/>
      <c r="E116" s="61"/>
    </row>
    <row r="117" spans="1:5" s="80" customFormat="1" ht="26.4">
      <c r="A117" s="78">
        <v>1</v>
      </c>
      <c r="B117" s="183" t="s">
        <v>339</v>
      </c>
      <c r="C117" s="78" t="s">
        <v>208</v>
      </c>
      <c r="D117" s="182"/>
      <c r="E117" s="46" t="s">
        <v>129</v>
      </c>
    </row>
    <row r="118" spans="1:5" s="80" customFormat="1">
      <c r="A118" s="194">
        <v>2</v>
      </c>
      <c r="B118" s="183" t="s">
        <v>340</v>
      </c>
      <c r="C118" s="194" t="s">
        <v>161</v>
      </c>
      <c r="D118" s="182"/>
      <c r="E118" s="195" t="s">
        <v>129</v>
      </c>
    </row>
    <row r="119" spans="1:5" s="80" customFormat="1">
      <c r="A119" s="631">
        <v>3</v>
      </c>
      <c r="B119" s="183" t="s">
        <v>341</v>
      </c>
      <c r="C119" s="591" t="s">
        <v>1056</v>
      </c>
      <c r="D119" s="182"/>
      <c r="E119" s="113" t="s">
        <v>132</v>
      </c>
    </row>
    <row r="120" spans="1:5" s="80" customFormat="1">
      <c r="A120" s="631"/>
      <c r="B120" s="108" t="s">
        <v>342</v>
      </c>
      <c r="C120" s="591"/>
      <c r="D120" s="182"/>
      <c r="E120" s="49" t="s">
        <v>336</v>
      </c>
    </row>
    <row r="121" spans="1:5" s="80" customFormat="1">
      <c r="A121" s="631"/>
      <c r="B121" s="108" t="s">
        <v>343</v>
      </c>
      <c r="C121" s="591"/>
      <c r="D121" s="182"/>
      <c r="E121" s="49" t="s">
        <v>136</v>
      </c>
    </row>
    <row r="122" spans="1:5" s="80" customFormat="1">
      <c r="A122" s="194">
        <v>4</v>
      </c>
      <c r="B122" s="183" t="s">
        <v>344</v>
      </c>
      <c r="C122" s="194" t="s">
        <v>128</v>
      </c>
      <c r="D122" s="182"/>
      <c r="E122" s="195" t="s">
        <v>129</v>
      </c>
    </row>
    <row r="123" spans="1:5" s="80" customFormat="1">
      <c r="A123" s="558"/>
      <c r="B123" s="559"/>
      <c r="C123" s="558"/>
      <c r="D123" s="560"/>
      <c r="E123" s="127"/>
    </row>
    <row r="124" spans="1:5" s="80" customFormat="1">
      <c r="A124" s="190"/>
      <c r="B124" s="191"/>
      <c r="C124" s="190"/>
      <c r="D124" s="192"/>
      <c r="E124" s="193"/>
    </row>
    <row r="125" spans="1:5" s="80" customFormat="1">
      <c r="A125" s="165" t="s">
        <v>909</v>
      </c>
      <c r="B125" s="69"/>
      <c r="C125" s="73"/>
      <c r="D125" s="73"/>
      <c r="E125" s="73"/>
    </row>
    <row r="126" spans="1:5" s="488" customFormat="1" ht="20.399999999999999">
      <c r="A126" s="86" t="s">
        <v>122</v>
      </c>
      <c r="B126" s="87" t="s">
        <v>123</v>
      </c>
      <c r="C126" s="86" t="s">
        <v>124</v>
      </c>
      <c r="D126" s="86" t="s">
        <v>973</v>
      </c>
      <c r="E126" s="86" t="s">
        <v>125</v>
      </c>
    </row>
    <row r="127" spans="1:5" s="80" customFormat="1">
      <c r="A127" s="594" t="s">
        <v>345</v>
      </c>
      <c r="B127" s="594"/>
      <c r="D127" s="49"/>
      <c r="E127" s="61"/>
    </row>
    <row r="128" spans="1:5" s="80" customFormat="1">
      <c r="A128" s="91">
        <v>1</v>
      </c>
      <c r="B128" s="46" t="s">
        <v>346</v>
      </c>
      <c r="C128" s="78" t="s">
        <v>128</v>
      </c>
      <c r="D128" s="90"/>
      <c r="E128" s="46" t="s">
        <v>129</v>
      </c>
    </row>
    <row r="129" spans="1:5" s="80" customFormat="1" ht="26.4">
      <c r="A129" s="91">
        <v>2</v>
      </c>
      <c r="B129" s="93" t="s">
        <v>959</v>
      </c>
      <c r="C129" s="78" t="s">
        <v>128</v>
      </c>
      <c r="D129" s="90"/>
      <c r="E129" s="46" t="s">
        <v>129</v>
      </c>
    </row>
    <row r="130" spans="1:5" s="80" customFormat="1" ht="26.4">
      <c r="A130" s="91">
        <v>3</v>
      </c>
      <c r="B130" s="93" t="s">
        <v>347</v>
      </c>
      <c r="C130" s="78" t="s">
        <v>161</v>
      </c>
      <c r="D130" s="90"/>
      <c r="E130" s="46" t="s">
        <v>129</v>
      </c>
    </row>
    <row r="131" spans="1:5" s="80" customFormat="1">
      <c r="A131" s="91">
        <v>4</v>
      </c>
      <c r="B131" s="93" t="s">
        <v>348</v>
      </c>
      <c r="C131" s="78" t="s">
        <v>128</v>
      </c>
      <c r="D131" s="90"/>
      <c r="E131" s="46" t="s">
        <v>129</v>
      </c>
    </row>
    <row r="132" spans="1:5" s="80" customFormat="1">
      <c r="A132" s="631">
        <v>5</v>
      </c>
      <c r="B132" s="93" t="s">
        <v>349</v>
      </c>
      <c r="C132" s="591" t="s">
        <v>1056</v>
      </c>
      <c r="D132" s="196"/>
      <c r="E132" s="113" t="s">
        <v>132</v>
      </c>
    </row>
    <row r="133" spans="1:5" s="80" customFormat="1">
      <c r="A133" s="631"/>
      <c r="B133" s="93" t="s">
        <v>350</v>
      </c>
      <c r="C133" s="591"/>
      <c r="D133" s="196"/>
      <c r="E133" s="49" t="s">
        <v>351</v>
      </c>
    </row>
    <row r="134" spans="1:5" s="80" customFormat="1">
      <c r="A134" s="631"/>
      <c r="B134" s="93" t="s">
        <v>352</v>
      </c>
      <c r="C134" s="591"/>
      <c r="D134" s="197"/>
      <c r="E134" s="49" t="s">
        <v>136</v>
      </c>
    </row>
    <row r="135" spans="1:5" s="80" customFormat="1">
      <c r="A135" s="631">
        <v>6</v>
      </c>
      <c r="B135" s="108" t="s">
        <v>353</v>
      </c>
      <c r="C135" s="591" t="s">
        <v>1056</v>
      </c>
      <c r="D135" s="157"/>
      <c r="E135" s="113" t="s">
        <v>132</v>
      </c>
    </row>
    <row r="136" spans="1:5" s="80" customFormat="1">
      <c r="A136" s="631"/>
      <c r="B136" s="108" t="s">
        <v>354</v>
      </c>
      <c r="C136" s="591"/>
      <c r="D136" s="157"/>
      <c r="E136" s="49" t="s">
        <v>323</v>
      </c>
    </row>
    <row r="137" spans="1:5" s="80" customFormat="1">
      <c r="A137" s="631"/>
      <c r="B137" s="108" t="s">
        <v>355</v>
      </c>
      <c r="C137" s="591"/>
      <c r="D137" s="158"/>
      <c r="E137" s="49" t="s">
        <v>136</v>
      </c>
    </row>
    <row r="138" spans="1:5" s="80" customFormat="1">
      <c r="A138" s="594" t="s">
        <v>356</v>
      </c>
      <c r="B138" s="594"/>
      <c r="D138" s="49"/>
      <c r="E138" s="61"/>
    </row>
    <row r="139" spans="1:5" s="80" customFormat="1" ht="26.4">
      <c r="A139" s="91">
        <v>1</v>
      </c>
      <c r="B139" s="50" t="s">
        <v>357</v>
      </c>
      <c r="C139" s="78" t="s">
        <v>128</v>
      </c>
      <c r="D139" s="77"/>
      <c r="E139" s="46" t="s">
        <v>129</v>
      </c>
    </row>
    <row r="140" spans="1:5" s="80" customFormat="1" ht="26.4">
      <c r="A140" s="91">
        <v>2</v>
      </c>
      <c r="B140" s="108" t="s">
        <v>358</v>
      </c>
      <c r="C140" s="78" t="s">
        <v>161</v>
      </c>
      <c r="D140" s="77"/>
      <c r="E140" s="46" t="s">
        <v>129</v>
      </c>
    </row>
    <row r="141" spans="1:5" s="80" customFormat="1">
      <c r="A141" s="91">
        <v>3</v>
      </c>
      <c r="B141" s="108" t="s">
        <v>348</v>
      </c>
      <c r="C141" s="78" t="s">
        <v>128</v>
      </c>
      <c r="D141" s="77"/>
      <c r="E141" s="46" t="s">
        <v>129</v>
      </c>
    </row>
    <row r="142" spans="1:5" s="80" customFormat="1">
      <c r="A142" s="631">
        <v>4</v>
      </c>
      <c r="B142" s="108" t="s">
        <v>349</v>
      </c>
      <c r="C142" s="591" t="s">
        <v>1058</v>
      </c>
      <c r="D142" s="157"/>
      <c r="E142" s="113" t="s">
        <v>132</v>
      </c>
    </row>
    <row r="143" spans="1:5" s="80" customFormat="1">
      <c r="A143" s="631"/>
      <c r="B143" s="108" t="s">
        <v>350</v>
      </c>
      <c r="C143" s="591"/>
      <c r="D143" s="157"/>
      <c r="E143" s="49" t="s">
        <v>351</v>
      </c>
    </row>
    <row r="144" spans="1:5" s="80" customFormat="1">
      <c r="A144" s="631"/>
      <c r="B144" s="108" t="s">
        <v>352</v>
      </c>
      <c r="C144" s="591"/>
      <c r="D144" s="158"/>
      <c r="E144" s="49" t="s">
        <v>136</v>
      </c>
    </row>
    <row r="145" spans="1:5" s="80" customFormat="1">
      <c r="A145" s="631">
        <v>5</v>
      </c>
      <c r="B145" s="93" t="s">
        <v>359</v>
      </c>
      <c r="C145" s="591" t="s">
        <v>1056</v>
      </c>
      <c r="D145" s="196"/>
      <c r="E145" s="113" t="s">
        <v>132</v>
      </c>
    </row>
    <row r="146" spans="1:5" s="80" customFormat="1">
      <c r="A146" s="631"/>
      <c r="B146" s="93" t="s">
        <v>360</v>
      </c>
      <c r="C146" s="591"/>
      <c r="D146" s="196"/>
      <c r="E146" s="49" t="s">
        <v>323</v>
      </c>
    </row>
    <row r="147" spans="1:5" s="80" customFormat="1">
      <c r="A147" s="631"/>
      <c r="B147" s="93" t="s">
        <v>361</v>
      </c>
      <c r="C147" s="591"/>
      <c r="D147" s="197"/>
      <c r="E147" s="49" t="s">
        <v>136</v>
      </c>
    </row>
    <row r="148" spans="1:5" s="80" customFormat="1">
      <c r="A148" s="126"/>
      <c r="B148" s="556"/>
      <c r="C148" s="82"/>
      <c r="D148" s="178"/>
      <c r="E148" s="231"/>
    </row>
    <row r="149" spans="1:5" s="80" customFormat="1">
      <c r="A149" s="71"/>
      <c r="B149" s="198"/>
      <c r="C149" s="71"/>
      <c r="E149" s="199"/>
    </row>
    <row r="150" spans="1:5" s="80" customFormat="1">
      <c r="A150" s="165" t="s">
        <v>910</v>
      </c>
      <c r="B150" s="69"/>
      <c r="C150" s="69"/>
      <c r="D150" s="201"/>
      <c r="E150" s="202"/>
    </row>
    <row r="151" spans="1:5" s="488" customFormat="1" ht="20.399999999999999">
      <c r="A151" s="86" t="s">
        <v>122</v>
      </c>
      <c r="B151" s="87" t="s">
        <v>123</v>
      </c>
      <c r="C151" s="86" t="s">
        <v>124</v>
      </c>
      <c r="D151" s="86" t="s">
        <v>973</v>
      </c>
      <c r="E151" s="86" t="s">
        <v>125</v>
      </c>
    </row>
    <row r="152" spans="1:5" s="80" customFormat="1">
      <c r="A152" s="619" t="s">
        <v>362</v>
      </c>
      <c r="B152" s="619"/>
      <c r="C152" s="619"/>
      <c r="D152" s="74"/>
      <c r="E152" s="74"/>
    </row>
    <row r="153" spans="1:5" s="80" customFormat="1" ht="30.6" customHeight="1">
      <c r="A153" s="78">
        <v>1</v>
      </c>
      <c r="B153" s="51" t="s">
        <v>363</v>
      </c>
      <c r="C153" s="78" t="s">
        <v>128</v>
      </c>
      <c r="D153" s="90"/>
      <c r="E153" s="46" t="s">
        <v>129</v>
      </c>
    </row>
    <row r="154" spans="1:5" s="80" customFormat="1">
      <c r="A154" s="156">
        <v>2</v>
      </c>
      <c r="B154" s="93" t="s">
        <v>364</v>
      </c>
      <c r="C154" s="78" t="s">
        <v>128</v>
      </c>
      <c r="D154" s="90"/>
      <c r="E154" s="46" t="s">
        <v>129</v>
      </c>
    </row>
    <row r="155" spans="1:5" s="80" customFormat="1">
      <c r="A155" s="78">
        <v>3</v>
      </c>
      <c r="B155" s="203" t="s">
        <v>365</v>
      </c>
      <c r="C155" s="78" t="s">
        <v>128</v>
      </c>
      <c r="D155" s="90"/>
      <c r="E155" s="46" t="s">
        <v>129</v>
      </c>
    </row>
    <row r="156" spans="1:5" s="80" customFormat="1">
      <c r="A156" s="156">
        <v>4</v>
      </c>
      <c r="B156" s="93" t="s">
        <v>366</v>
      </c>
      <c r="C156" s="78" t="s">
        <v>128</v>
      </c>
      <c r="D156" s="90"/>
      <c r="E156" s="46" t="s">
        <v>129</v>
      </c>
    </row>
    <row r="157" spans="1:5" s="80" customFormat="1">
      <c r="A157" s="78">
        <v>5</v>
      </c>
      <c r="B157" s="93" t="s">
        <v>367</v>
      </c>
      <c r="C157" s="78" t="s">
        <v>128</v>
      </c>
      <c r="D157" s="90"/>
      <c r="E157" s="46" t="s">
        <v>129</v>
      </c>
    </row>
    <row r="158" spans="1:5" s="80" customFormat="1">
      <c r="A158" s="156">
        <v>6</v>
      </c>
      <c r="B158" s="204" t="s">
        <v>368</v>
      </c>
      <c r="C158" s="78" t="s">
        <v>128</v>
      </c>
      <c r="D158" s="90"/>
      <c r="E158" s="46" t="s">
        <v>129</v>
      </c>
    </row>
    <row r="159" spans="1:5" s="80" customFormat="1">
      <c r="A159" s="78">
        <v>7</v>
      </c>
      <c r="B159" s="204" t="s">
        <v>369</v>
      </c>
      <c r="C159" s="64" t="s">
        <v>161</v>
      </c>
      <c r="D159" s="90"/>
      <c r="E159" s="46" t="s">
        <v>129</v>
      </c>
    </row>
    <row r="160" spans="1:5" s="80" customFormat="1">
      <c r="A160" s="156">
        <v>8</v>
      </c>
      <c r="B160" s="62" t="s">
        <v>370</v>
      </c>
      <c r="C160" s="64" t="s">
        <v>161</v>
      </c>
      <c r="D160" s="90"/>
      <c r="E160" s="46" t="s">
        <v>129</v>
      </c>
    </row>
    <row r="161" spans="1:5" s="80" customFormat="1" ht="27">
      <c r="A161" s="78">
        <v>9</v>
      </c>
      <c r="B161" s="89" t="s">
        <v>371</v>
      </c>
      <c r="C161" s="64" t="s">
        <v>161</v>
      </c>
      <c r="D161" s="90"/>
      <c r="E161" s="46" t="s">
        <v>129</v>
      </c>
    </row>
    <row r="162" spans="1:5" s="80" customFormat="1">
      <c r="A162" s="595">
        <v>10</v>
      </c>
      <c r="B162" s="115" t="s">
        <v>372</v>
      </c>
      <c r="C162" s="591" t="s">
        <v>1056</v>
      </c>
      <c r="D162" s="205"/>
      <c r="E162" s="113" t="s">
        <v>132</v>
      </c>
    </row>
    <row r="163" spans="1:5" s="80" customFormat="1">
      <c r="A163" s="595"/>
      <c r="B163" s="570" t="s">
        <v>1084</v>
      </c>
      <c r="C163" s="591"/>
      <c r="D163" s="205"/>
      <c r="E163" s="49" t="s">
        <v>134</v>
      </c>
    </row>
    <row r="164" spans="1:5" s="477" customFormat="1">
      <c r="A164" s="628"/>
      <c r="B164" s="574" t="s">
        <v>1085</v>
      </c>
      <c r="C164" s="629"/>
      <c r="D164" s="571"/>
      <c r="E164" s="572" t="s">
        <v>136</v>
      </c>
    </row>
    <row r="165" spans="1:5" s="80" customFormat="1">
      <c r="A165" s="595">
        <v>11</v>
      </c>
      <c r="B165" s="206" t="s">
        <v>375</v>
      </c>
      <c r="C165" s="591" t="s">
        <v>1056</v>
      </c>
      <c r="D165" s="205"/>
      <c r="E165" s="113" t="s">
        <v>132</v>
      </c>
    </row>
    <row r="166" spans="1:5" s="80" customFormat="1">
      <c r="A166" s="595"/>
      <c r="B166" s="93" t="s">
        <v>376</v>
      </c>
      <c r="C166" s="591"/>
      <c r="D166" s="205"/>
      <c r="E166" s="49" t="s">
        <v>134</v>
      </c>
    </row>
    <row r="167" spans="1:5" s="80" customFormat="1">
      <c r="A167" s="630"/>
      <c r="B167" s="115" t="s">
        <v>377</v>
      </c>
      <c r="C167" s="591"/>
      <c r="D167" s="207"/>
      <c r="E167" s="95" t="s">
        <v>136</v>
      </c>
    </row>
    <row r="168" spans="1:5" s="80" customFormat="1">
      <c r="A168" s="619" t="s">
        <v>378</v>
      </c>
      <c r="B168" s="619"/>
      <c r="C168" s="619"/>
      <c r="D168" s="74"/>
      <c r="E168" s="74"/>
    </row>
    <row r="169" spans="1:5" s="80" customFormat="1" ht="52.8">
      <c r="A169" s="78">
        <v>1</v>
      </c>
      <c r="B169" s="51" t="s">
        <v>379</v>
      </c>
      <c r="C169" s="78" t="s">
        <v>128</v>
      </c>
      <c r="D169" s="74"/>
      <c r="E169" s="46" t="s">
        <v>129</v>
      </c>
    </row>
    <row r="170" spans="1:5" s="80" customFormat="1">
      <c r="A170" s="156">
        <v>2</v>
      </c>
      <c r="B170" s="51" t="s">
        <v>380</v>
      </c>
      <c r="C170" s="78" t="s">
        <v>128</v>
      </c>
      <c r="D170" s="90"/>
      <c r="E170" s="46" t="s">
        <v>129</v>
      </c>
    </row>
    <row r="171" spans="1:5" s="80" customFormat="1" ht="26.4">
      <c r="A171" s="78">
        <v>3</v>
      </c>
      <c r="B171" s="51" t="s">
        <v>381</v>
      </c>
      <c r="C171" s="78" t="s">
        <v>128</v>
      </c>
      <c r="D171" s="90"/>
      <c r="E171" s="46" t="s">
        <v>129</v>
      </c>
    </row>
    <row r="172" spans="1:5" s="80" customFormat="1" ht="26.4">
      <c r="A172" s="156">
        <v>4</v>
      </c>
      <c r="B172" s="51" t="s">
        <v>382</v>
      </c>
      <c r="C172" s="78" t="s">
        <v>128</v>
      </c>
      <c r="D172" s="90"/>
      <c r="E172" s="46" t="s">
        <v>129</v>
      </c>
    </row>
    <row r="173" spans="1:5" s="80" customFormat="1">
      <c r="A173" s="78">
        <v>5</v>
      </c>
      <c r="B173" s="51" t="s">
        <v>975</v>
      </c>
      <c r="C173" s="78" t="s">
        <v>128</v>
      </c>
      <c r="D173" s="90"/>
      <c r="E173" s="46" t="s">
        <v>129</v>
      </c>
    </row>
    <row r="174" spans="1:5" s="80" customFormat="1">
      <c r="A174" s="156">
        <v>6</v>
      </c>
      <c r="B174" s="51" t="s">
        <v>383</v>
      </c>
      <c r="C174" s="78" t="s">
        <v>128</v>
      </c>
      <c r="D174" s="90"/>
      <c r="E174" s="46" t="s">
        <v>129</v>
      </c>
    </row>
    <row r="175" spans="1:5" s="80" customFormat="1">
      <c r="A175" s="78">
        <v>7</v>
      </c>
      <c r="B175" s="51" t="s">
        <v>384</v>
      </c>
      <c r="C175" s="64" t="s">
        <v>161</v>
      </c>
      <c r="D175" s="90"/>
      <c r="E175" s="46" t="s">
        <v>129</v>
      </c>
    </row>
    <row r="176" spans="1:5" s="80" customFormat="1">
      <c r="A176" s="156">
        <v>8</v>
      </c>
      <c r="B176" s="51" t="s">
        <v>385</v>
      </c>
      <c r="C176" s="78" t="s">
        <v>128</v>
      </c>
      <c r="D176" s="90"/>
      <c r="E176" s="46" t="s">
        <v>129</v>
      </c>
    </row>
    <row r="177" spans="1:5" s="80" customFormat="1">
      <c r="A177" s="78">
        <v>9</v>
      </c>
      <c r="B177" s="93" t="s">
        <v>386</v>
      </c>
      <c r="C177" s="78" t="s">
        <v>128</v>
      </c>
      <c r="D177" s="90"/>
      <c r="E177" s="46" t="s">
        <v>129</v>
      </c>
    </row>
    <row r="178" spans="1:5" s="80" customFormat="1">
      <c r="A178" s="156">
        <v>10</v>
      </c>
      <c r="B178" s="203" t="s">
        <v>387</v>
      </c>
      <c r="C178" s="78" t="s">
        <v>128</v>
      </c>
      <c r="D178" s="90"/>
      <c r="E178" s="46" t="s">
        <v>129</v>
      </c>
    </row>
    <row r="179" spans="1:5" s="80" customFormat="1">
      <c r="A179" s="78">
        <v>11</v>
      </c>
      <c r="B179" s="93" t="s">
        <v>388</v>
      </c>
      <c r="C179" s="78" t="s">
        <v>128</v>
      </c>
      <c r="D179" s="90"/>
      <c r="E179" s="46" t="s">
        <v>129</v>
      </c>
    </row>
    <row r="180" spans="1:5" s="80" customFormat="1">
      <c r="A180" s="156">
        <v>12</v>
      </c>
      <c r="B180" s="93" t="s">
        <v>389</v>
      </c>
      <c r="C180" s="78" t="s">
        <v>128</v>
      </c>
      <c r="D180" s="90"/>
      <c r="E180" s="46" t="s">
        <v>129</v>
      </c>
    </row>
    <row r="181" spans="1:5" s="80" customFormat="1">
      <c r="A181" s="88">
        <v>13</v>
      </c>
      <c r="B181" s="204" t="s">
        <v>976</v>
      </c>
      <c r="C181" s="78" t="s">
        <v>128</v>
      </c>
      <c r="D181" s="90"/>
      <c r="E181" s="46" t="s">
        <v>129</v>
      </c>
    </row>
    <row r="182" spans="1:5" s="80" customFormat="1">
      <c r="A182" s="210">
        <v>14</v>
      </c>
      <c r="B182" s="128" t="s">
        <v>390</v>
      </c>
      <c r="C182" s="78" t="s">
        <v>128</v>
      </c>
      <c r="D182" s="90"/>
      <c r="E182" s="46" t="s">
        <v>129</v>
      </c>
    </row>
    <row r="183" spans="1:5" s="80" customFormat="1">
      <c r="A183" s="208">
        <v>15</v>
      </c>
      <c r="B183" s="58" t="s">
        <v>391</v>
      </c>
      <c r="C183" s="209" t="s">
        <v>128</v>
      </c>
      <c r="D183" s="90"/>
      <c r="E183" s="46" t="s">
        <v>129</v>
      </c>
    </row>
    <row r="184" spans="1:5" s="80" customFormat="1">
      <c r="A184" s="210">
        <v>16</v>
      </c>
      <c r="B184" s="62" t="s">
        <v>392</v>
      </c>
      <c r="C184" s="88" t="s">
        <v>128</v>
      </c>
      <c r="D184" s="90"/>
      <c r="E184" s="46" t="s">
        <v>129</v>
      </c>
    </row>
    <row r="185" spans="1:5" s="80" customFormat="1">
      <c r="A185" s="627">
        <v>17</v>
      </c>
      <c r="B185" s="211" t="s">
        <v>393</v>
      </c>
      <c r="C185" s="591" t="s">
        <v>1056</v>
      </c>
      <c r="D185" s="205"/>
      <c r="E185" s="113" t="s">
        <v>132</v>
      </c>
    </row>
    <row r="186" spans="1:5" s="80" customFormat="1">
      <c r="A186" s="627"/>
      <c r="B186" s="212" t="s">
        <v>373</v>
      </c>
      <c r="C186" s="591"/>
      <c r="D186" s="205"/>
      <c r="E186" s="49" t="s">
        <v>212</v>
      </c>
    </row>
    <row r="187" spans="1:5" s="80" customFormat="1">
      <c r="A187" s="627"/>
      <c r="B187" s="213" t="s">
        <v>374</v>
      </c>
      <c r="C187" s="591"/>
      <c r="D187" s="195"/>
      <c r="E187" s="49" t="s">
        <v>136</v>
      </c>
    </row>
    <row r="188" spans="1:5" s="80" customFormat="1">
      <c r="A188" s="627">
        <v>18</v>
      </c>
      <c r="B188" s="93" t="s">
        <v>375</v>
      </c>
      <c r="C188" s="591" t="s">
        <v>1056</v>
      </c>
      <c r="D188" s="205"/>
      <c r="E188" s="113" t="s">
        <v>132</v>
      </c>
    </row>
    <row r="189" spans="1:5" s="80" customFormat="1">
      <c r="A189" s="627"/>
      <c r="B189" s="93" t="s">
        <v>376</v>
      </c>
      <c r="C189" s="591"/>
      <c r="D189" s="205"/>
      <c r="E189" s="49" t="s">
        <v>212</v>
      </c>
    </row>
    <row r="190" spans="1:5" s="80" customFormat="1">
      <c r="A190" s="627"/>
      <c r="B190" s="115" t="s">
        <v>377</v>
      </c>
      <c r="C190" s="591"/>
      <c r="D190" s="207"/>
      <c r="E190" s="95" t="s">
        <v>136</v>
      </c>
    </row>
    <row r="191" spans="1:5" s="80" customFormat="1">
      <c r="A191" s="593">
        <v>19</v>
      </c>
      <c r="B191" s="51" t="s">
        <v>394</v>
      </c>
      <c r="C191" s="591" t="s">
        <v>1059</v>
      </c>
      <c r="D191" s="592"/>
      <c r="E191" s="49" t="s">
        <v>132</v>
      </c>
    </row>
    <row r="192" spans="1:5" s="80" customFormat="1">
      <c r="A192" s="593"/>
      <c r="B192" s="46" t="s">
        <v>161</v>
      </c>
      <c r="C192" s="591"/>
      <c r="D192" s="592"/>
      <c r="E192" s="49" t="s">
        <v>212</v>
      </c>
    </row>
    <row r="193" spans="1:5" s="80" customFormat="1">
      <c r="A193" s="593"/>
      <c r="B193" s="51" t="s">
        <v>163</v>
      </c>
      <c r="C193" s="591"/>
      <c r="D193" s="592"/>
      <c r="E193" s="49" t="s">
        <v>136</v>
      </c>
    </row>
    <row r="194" spans="1:5" s="80" customFormat="1">
      <c r="A194" s="593">
        <v>20</v>
      </c>
      <c r="B194" s="51" t="s">
        <v>395</v>
      </c>
      <c r="C194" s="591" t="s">
        <v>1056</v>
      </c>
      <c r="D194" s="592"/>
      <c r="E194" s="49" t="s">
        <v>132</v>
      </c>
    </row>
    <row r="195" spans="1:5" s="80" customFormat="1">
      <c r="A195" s="593"/>
      <c r="B195" s="46" t="s">
        <v>396</v>
      </c>
      <c r="C195" s="591"/>
      <c r="D195" s="592"/>
      <c r="E195" s="49" t="s">
        <v>212</v>
      </c>
    </row>
    <row r="196" spans="1:5" s="80" customFormat="1">
      <c r="A196" s="593"/>
      <c r="B196" s="51" t="s">
        <v>397</v>
      </c>
      <c r="C196" s="591"/>
      <c r="D196" s="592"/>
      <c r="E196" s="49" t="s">
        <v>136</v>
      </c>
    </row>
    <row r="197" spans="1:5" s="80" customFormat="1">
      <c r="A197" s="409"/>
      <c r="B197" s="230"/>
      <c r="C197" s="82"/>
      <c r="D197" s="178"/>
      <c r="E197" s="231"/>
    </row>
    <row r="198" spans="1:5" s="80" customFormat="1" ht="21" customHeight="1">
      <c r="A198" s="214"/>
      <c r="B198" s="198"/>
      <c r="C198" s="214"/>
      <c r="D198" s="214"/>
      <c r="E198" s="199"/>
    </row>
    <row r="199" spans="1:5" s="80" customFormat="1">
      <c r="A199" s="73" t="s">
        <v>911</v>
      </c>
      <c r="B199" s="69"/>
      <c r="C199" s="200"/>
      <c r="D199" s="201"/>
      <c r="E199" s="202"/>
    </row>
    <row r="200" spans="1:5" s="488" customFormat="1" ht="20.399999999999999">
      <c r="A200" s="86" t="s">
        <v>122</v>
      </c>
      <c r="B200" s="87" t="s">
        <v>123</v>
      </c>
      <c r="C200" s="86" t="s">
        <v>124</v>
      </c>
      <c r="D200" s="86" t="s">
        <v>973</v>
      </c>
      <c r="E200" s="86" t="s">
        <v>125</v>
      </c>
    </row>
    <row r="201" spans="1:5" s="80" customFormat="1" ht="26.4">
      <c r="A201" s="217">
        <v>1</v>
      </c>
      <c r="B201" s="63" t="s">
        <v>398</v>
      </c>
      <c r="C201" s="102" t="s">
        <v>161</v>
      </c>
      <c r="D201" s="215"/>
      <c r="E201" s="215" t="s">
        <v>129</v>
      </c>
    </row>
    <row r="202" spans="1:5" s="80" customFormat="1" ht="26.4">
      <c r="A202" s="217">
        <v>2</v>
      </c>
      <c r="B202" s="63" t="s">
        <v>399</v>
      </c>
      <c r="C202" s="102" t="s">
        <v>161</v>
      </c>
      <c r="D202" s="215"/>
      <c r="E202" s="215" t="s">
        <v>129</v>
      </c>
    </row>
    <row r="203" spans="1:5" s="80" customFormat="1">
      <c r="A203" s="217">
        <v>3</v>
      </c>
      <c r="B203" s="63" t="s">
        <v>400</v>
      </c>
      <c r="C203" s="102" t="s">
        <v>161</v>
      </c>
      <c r="D203" s="215"/>
      <c r="E203" s="215" t="s">
        <v>129</v>
      </c>
    </row>
    <row r="204" spans="1:5" s="80" customFormat="1" ht="39.6">
      <c r="A204" s="217">
        <v>4</v>
      </c>
      <c r="B204" s="63" t="s">
        <v>401</v>
      </c>
      <c r="C204" s="487" t="s">
        <v>128</v>
      </c>
      <c r="D204" s="215"/>
      <c r="E204" s="215" t="s">
        <v>129</v>
      </c>
    </row>
    <row r="205" spans="1:5" s="80" customFormat="1" ht="52.8">
      <c r="A205" s="217">
        <v>5</v>
      </c>
      <c r="B205" s="216" t="s">
        <v>402</v>
      </c>
      <c r="C205" s="102" t="s">
        <v>161</v>
      </c>
      <c r="D205" s="215"/>
      <c r="E205" s="215" t="s">
        <v>129</v>
      </c>
    </row>
    <row r="206" spans="1:5" s="80" customFormat="1" ht="26.4">
      <c r="A206" s="575">
        <v>6</v>
      </c>
      <c r="B206" s="576" t="s">
        <v>1086</v>
      </c>
      <c r="C206" s="102" t="s">
        <v>128</v>
      </c>
      <c r="D206" s="215"/>
      <c r="E206" s="215" t="s">
        <v>129</v>
      </c>
    </row>
    <row r="207" spans="1:5" s="80" customFormat="1" ht="26.4">
      <c r="A207" s="217">
        <v>7</v>
      </c>
      <c r="B207" s="63" t="s">
        <v>403</v>
      </c>
      <c r="C207" s="102" t="s">
        <v>128</v>
      </c>
      <c r="D207" s="215"/>
      <c r="E207" s="215" t="s">
        <v>129</v>
      </c>
    </row>
    <row r="208" spans="1:5" s="80" customFormat="1" ht="26.4">
      <c r="A208" s="217">
        <v>8</v>
      </c>
      <c r="B208" s="63" t="s">
        <v>404</v>
      </c>
      <c r="C208" s="102" t="s">
        <v>128</v>
      </c>
      <c r="D208" s="215"/>
      <c r="E208" s="215" t="s">
        <v>129</v>
      </c>
    </row>
    <row r="209" spans="1:5" s="80" customFormat="1" ht="26.4">
      <c r="A209" s="217">
        <v>9</v>
      </c>
      <c r="B209" s="63" t="s">
        <v>405</v>
      </c>
      <c r="C209" s="102" t="s">
        <v>128</v>
      </c>
      <c r="D209" s="215"/>
      <c r="E209" s="215" t="s">
        <v>129</v>
      </c>
    </row>
    <row r="210" spans="1:5" s="80" customFormat="1" ht="26.4">
      <c r="A210" s="217">
        <v>10</v>
      </c>
      <c r="B210" s="63" t="s">
        <v>406</v>
      </c>
      <c r="C210" s="102" t="s">
        <v>128</v>
      </c>
      <c r="D210" s="215"/>
      <c r="E210" s="215" t="s">
        <v>129</v>
      </c>
    </row>
    <row r="211" spans="1:5" s="80" customFormat="1">
      <c r="A211" s="217">
        <v>11</v>
      </c>
      <c r="B211" s="63" t="s">
        <v>407</v>
      </c>
      <c r="C211" s="102" t="s">
        <v>128</v>
      </c>
      <c r="D211" s="215"/>
      <c r="E211" s="215" t="s">
        <v>129</v>
      </c>
    </row>
    <row r="212" spans="1:5" s="80" customFormat="1">
      <c r="A212" s="217">
        <v>12</v>
      </c>
      <c r="B212" s="63" t="s">
        <v>408</v>
      </c>
      <c r="C212" s="102" t="s">
        <v>128</v>
      </c>
      <c r="D212" s="215"/>
      <c r="E212" s="215" t="s">
        <v>129</v>
      </c>
    </row>
    <row r="213" spans="1:5" s="80" customFormat="1">
      <c r="A213" s="623">
        <v>13</v>
      </c>
      <c r="B213" s="63" t="s">
        <v>409</v>
      </c>
      <c r="C213" s="591" t="s">
        <v>1056</v>
      </c>
      <c r="D213" s="215"/>
      <c r="E213" s="497" t="s">
        <v>132</v>
      </c>
    </row>
    <row r="214" spans="1:5" s="80" customFormat="1">
      <c r="A214" s="623"/>
      <c r="B214" s="63" t="s">
        <v>410</v>
      </c>
      <c r="C214" s="591"/>
      <c r="D214" s="215"/>
      <c r="E214" s="497" t="s">
        <v>134</v>
      </c>
    </row>
    <row r="215" spans="1:5" s="80" customFormat="1">
      <c r="A215" s="623"/>
      <c r="B215" s="63" t="s">
        <v>411</v>
      </c>
      <c r="C215" s="591"/>
      <c r="D215" s="215"/>
      <c r="E215" s="497" t="s">
        <v>136</v>
      </c>
    </row>
    <row r="216" spans="1:5" s="80" customFormat="1" ht="26.4">
      <c r="A216" s="623">
        <v>14</v>
      </c>
      <c r="B216" s="63" t="s">
        <v>974</v>
      </c>
      <c r="C216" s="591" t="s">
        <v>1056</v>
      </c>
      <c r="D216" s="215"/>
      <c r="E216" s="497" t="s">
        <v>132</v>
      </c>
    </row>
    <row r="217" spans="1:5" s="80" customFormat="1">
      <c r="A217" s="623"/>
      <c r="B217" s="63" t="s">
        <v>412</v>
      </c>
      <c r="C217" s="591"/>
      <c r="D217" s="215"/>
      <c r="E217" s="497" t="s">
        <v>134</v>
      </c>
    </row>
    <row r="218" spans="1:5" s="80" customFormat="1">
      <c r="A218" s="623"/>
      <c r="B218" s="63" t="s">
        <v>413</v>
      </c>
      <c r="C218" s="591"/>
      <c r="D218" s="215"/>
      <c r="E218" s="497" t="s">
        <v>136</v>
      </c>
    </row>
    <row r="219" spans="1:5" s="80" customFormat="1">
      <c r="A219" s="623">
        <v>15</v>
      </c>
      <c r="B219" s="63" t="s">
        <v>947</v>
      </c>
      <c r="C219" s="591" t="s">
        <v>1057</v>
      </c>
      <c r="D219" s="215"/>
      <c r="E219" s="497" t="s">
        <v>132</v>
      </c>
    </row>
    <row r="220" spans="1:5" s="80" customFormat="1">
      <c r="A220" s="623"/>
      <c r="B220" s="63" t="s">
        <v>414</v>
      </c>
      <c r="C220" s="591"/>
      <c r="D220" s="215"/>
      <c r="E220" s="497" t="s">
        <v>134</v>
      </c>
    </row>
    <row r="221" spans="1:5" s="80" customFormat="1">
      <c r="A221" s="623"/>
      <c r="B221" s="63" t="s">
        <v>948</v>
      </c>
      <c r="C221" s="591"/>
      <c r="D221" s="215"/>
      <c r="E221" s="497" t="s">
        <v>136</v>
      </c>
    </row>
    <row r="222" spans="1:5" s="80" customFormat="1" ht="15" customHeight="1">
      <c r="A222" s="623">
        <v>16</v>
      </c>
      <c r="B222" s="63" t="s">
        <v>415</v>
      </c>
      <c r="C222" s="624" t="s">
        <v>1056</v>
      </c>
      <c r="D222" s="215"/>
      <c r="E222" s="497" t="s">
        <v>132</v>
      </c>
    </row>
    <row r="223" spans="1:5" s="80" customFormat="1">
      <c r="A223" s="623"/>
      <c r="B223" s="63" t="s">
        <v>416</v>
      </c>
      <c r="C223" s="625"/>
      <c r="D223" s="215"/>
      <c r="E223" s="497" t="s">
        <v>134</v>
      </c>
    </row>
    <row r="224" spans="1:5" s="80" customFormat="1">
      <c r="A224" s="623"/>
      <c r="B224" s="63" t="s">
        <v>417</v>
      </c>
      <c r="C224" s="626"/>
      <c r="D224" s="215"/>
      <c r="E224" s="497" t="s">
        <v>136</v>
      </c>
    </row>
    <row r="225" spans="1:5" s="80" customFormat="1">
      <c r="A225" s="409"/>
      <c r="B225" s="230"/>
      <c r="C225" s="82"/>
      <c r="D225" s="410"/>
      <c r="E225" s="557"/>
    </row>
    <row r="226" spans="1:5" s="80" customFormat="1">
      <c r="A226" s="409"/>
      <c r="B226" s="520"/>
      <c r="C226" s="577"/>
      <c r="D226" s="577"/>
      <c r="E226" s="577"/>
    </row>
    <row r="227" spans="1:5" s="80" customFormat="1">
      <c r="A227" s="165" t="s">
        <v>912</v>
      </c>
      <c r="B227" s="522"/>
      <c r="C227" s="578"/>
      <c r="D227" s="578"/>
      <c r="E227" s="578"/>
    </row>
    <row r="228" spans="1:5" s="488" customFormat="1" ht="20.399999999999999">
      <c r="A228" s="86" t="s">
        <v>122</v>
      </c>
      <c r="B228" s="87" t="s">
        <v>123</v>
      </c>
      <c r="C228" s="86" t="s">
        <v>124</v>
      </c>
      <c r="D228" s="86" t="s">
        <v>973</v>
      </c>
      <c r="E228" s="86" t="s">
        <v>125</v>
      </c>
    </row>
    <row r="229" spans="1:5" s="80" customFormat="1">
      <c r="A229" s="594" t="s">
        <v>481</v>
      </c>
      <c r="B229" s="594"/>
      <c r="D229" s="159"/>
      <c r="E229" s="42"/>
    </row>
    <row r="230" spans="1:5" s="80" customFormat="1" ht="26.4">
      <c r="A230" s="156">
        <v>1</v>
      </c>
      <c r="B230" s="108" t="s">
        <v>482</v>
      </c>
      <c r="C230" s="78" t="s">
        <v>128</v>
      </c>
      <c r="D230" s="77"/>
      <c r="E230" s="46" t="s">
        <v>129</v>
      </c>
    </row>
    <row r="231" spans="1:5" s="80" customFormat="1" ht="79.2">
      <c r="A231" s="156">
        <v>2</v>
      </c>
      <c r="B231" s="108" t="s">
        <v>483</v>
      </c>
      <c r="C231" s="78" t="s">
        <v>128</v>
      </c>
      <c r="D231" s="77"/>
      <c r="E231" s="46" t="s">
        <v>129</v>
      </c>
    </row>
    <row r="232" spans="1:5" s="80" customFormat="1" ht="26.4">
      <c r="A232" s="156">
        <v>3</v>
      </c>
      <c r="B232" s="108" t="s">
        <v>484</v>
      </c>
      <c r="C232" s="78" t="s">
        <v>128</v>
      </c>
      <c r="D232" s="77"/>
      <c r="E232" s="46" t="s">
        <v>129</v>
      </c>
    </row>
    <row r="233" spans="1:5" s="80" customFormat="1">
      <c r="A233" s="156">
        <v>4</v>
      </c>
      <c r="B233" s="108" t="s">
        <v>485</v>
      </c>
      <c r="C233" s="78" t="s">
        <v>128</v>
      </c>
      <c r="D233" s="77"/>
      <c r="E233" s="46" t="s">
        <v>129</v>
      </c>
    </row>
    <row r="234" spans="1:5" s="80" customFormat="1" ht="26.4">
      <c r="A234" s="156">
        <v>5</v>
      </c>
      <c r="B234" s="108" t="s">
        <v>486</v>
      </c>
      <c r="C234" s="412" t="s">
        <v>128</v>
      </c>
      <c r="D234" s="77"/>
      <c r="E234" s="46" t="s">
        <v>129</v>
      </c>
    </row>
    <row r="235" spans="1:5" s="80" customFormat="1">
      <c r="A235" s="156">
        <v>6</v>
      </c>
      <c r="B235" s="108" t="s">
        <v>487</v>
      </c>
      <c r="C235" s="486" t="s">
        <v>161</v>
      </c>
      <c r="D235" s="77"/>
      <c r="E235" s="46" t="s">
        <v>129</v>
      </c>
    </row>
    <row r="236" spans="1:5" s="80" customFormat="1">
      <c r="A236" s="595">
        <v>7</v>
      </c>
      <c r="B236" s="108" t="s">
        <v>488</v>
      </c>
      <c r="C236" s="591" t="s">
        <v>1056</v>
      </c>
      <c r="D236" s="157"/>
      <c r="E236" s="113" t="s">
        <v>132</v>
      </c>
    </row>
    <row r="237" spans="1:5" s="80" customFormat="1">
      <c r="A237" s="595"/>
      <c r="B237" s="108" t="s">
        <v>373</v>
      </c>
      <c r="C237" s="591"/>
      <c r="D237" s="157"/>
      <c r="E237" s="49" t="s">
        <v>134</v>
      </c>
    </row>
    <row r="238" spans="1:5" s="80" customFormat="1">
      <c r="A238" s="595"/>
      <c r="B238" s="108" t="s">
        <v>374</v>
      </c>
      <c r="C238" s="591"/>
      <c r="D238" s="158"/>
      <c r="E238" s="49" t="s">
        <v>136</v>
      </c>
    </row>
    <row r="239" spans="1:5" s="80" customFormat="1">
      <c r="A239" s="595">
        <v>8</v>
      </c>
      <c r="B239" s="108" t="s">
        <v>353</v>
      </c>
      <c r="C239" s="591" t="s">
        <v>1054</v>
      </c>
      <c r="D239" s="157"/>
      <c r="E239" s="113" t="s">
        <v>132</v>
      </c>
    </row>
    <row r="240" spans="1:5" s="80" customFormat="1">
      <c r="A240" s="595"/>
      <c r="B240" s="108" t="s">
        <v>376</v>
      </c>
      <c r="C240" s="591"/>
      <c r="D240" s="157"/>
      <c r="E240" s="49" t="s">
        <v>134</v>
      </c>
    </row>
    <row r="241" spans="1:5" s="80" customFormat="1">
      <c r="A241" s="595"/>
      <c r="B241" s="108" t="s">
        <v>377</v>
      </c>
      <c r="C241" s="591"/>
      <c r="D241" s="158"/>
      <c r="E241" s="49" t="s">
        <v>136</v>
      </c>
    </row>
    <row r="242" spans="1:5" s="80" customFormat="1">
      <c r="A242" s="621" t="s">
        <v>489</v>
      </c>
      <c r="B242" s="622"/>
      <c r="C242" s="221"/>
      <c r="D242" s="42"/>
      <c r="E242" s="42"/>
    </row>
    <row r="243" spans="1:5" s="80" customFormat="1" ht="26.4">
      <c r="A243" s="44">
        <v>1</v>
      </c>
      <c r="B243" s="93" t="s">
        <v>490</v>
      </c>
      <c r="C243" s="78" t="s">
        <v>128</v>
      </c>
      <c r="D243" s="42"/>
      <c r="E243" s="46" t="s">
        <v>129</v>
      </c>
    </row>
    <row r="244" spans="1:5" s="80" customFormat="1" ht="26.4">
      <c r="A244" s="156">
        <v>2</v>
      </c>
      <c r="B244" s="108" t="s">
        <v>491</v>
      </c>
      <c r="C244" s="78" t="s">
        <v>128</v>
      </c>
      <c r="D244" s="77"/>
      <c r="E244" s="46" t="s">
        <v>129</v>
      </c>
    </row>
    <row r="245" spans="1:5" s="80" customFormat="1" ht="26.4">
      <c r="A245" s="44">
        <v>3</v>
      </c>
      <c r="B245" s="108" t="s">
        <v>492</v>
      </c>
      <c r="C245" s="78" t="s">
        <v>128</v>
      </c>
      <c r="D245" s="77"/>
      <c r="E245" s="46" t="s">
        <v>129</v>
      </c>
    </row>
    <row r="246" spans="1:5" s="80" customFormat="1" ht="26.4">
      <c r="A246" s="156">
        <v>4</v>
      </c>
      <c r="B246" s="108" t="s">
        <v>493</v>
      </c>
      <c r="C246" s="78" t="s">
        <v>128</v>
      </c>
      <c r="D246" s="77"/>
      <c r="E246" s="46" t="s">
        <v>129</v>
      </c>
    </row>
    <row r="247" spans="1:5" s="80" customFormat="1">
      <c r="A247" s="44">
        <v>5</v>
      </c>
      <c r="B247" s="108" t="s">
        <v>494</v>
      </c>
      <c r="C247" s="78" t="s">
        <v>128</v>
      </c>
      <c r="D247" s="77"/>
      <c r="E247" s="46" t="s">
        <v>129</v>
      </c>
    </row>
    <row r="248" spans="1:5" s="80" customFormat="1">
      <c r="A248" s="44">
        <v>6</v>
      </c>
      <c r="B248" s="108" t="s">
        <v>495</v>
      </c>
      <c r="C248" s="78" t="s">
        <v>128</v>
      </c>
      <c r="D248" s="77"/>
      <c r="E248" s="46" t="s">
        <v>129</v>
      </c>
    </row>
    <row r="249" spans="1:5" s="80" customFormat="1">
      <c r="A249" s="156">
        <v>7</v>
      </c>
      <c r="B249" s="51" t="s">
        <v>496</v>
      </c>
      <c r="C249" s="78" t="s">
        <v>128</v>
      </c>
      <c r="D249" s="77"/>
      <c r="E249" s="46" t="s">
        <v>129</v>
      </c>
    </row>
    <row r="250" spans="1:5" s="80" customFormat="1">
      <c r="A250" s="44">
        <v>8</v>
      </c>
      <c r="B250" s="51" t="s">
        <v>497</v>
      </c>
      <c r="C250" s="78" t="s">
        <v>128</v>
      </c>
      <c r="D250" s="77"/>
      <c r="E250" s="46" t="s">
        <v>129</v>
      </c>
    </row>
    <row r="251" spans="1:5" s="80" customFormat="1">
      <c r="A251" s="44">
        <v>9</v>
      </c>
      <c r="B251" s="108" t="s">
        <v>498</v>
      </c>
      <c r="C251" s="78" t="s">
        <v>128</v>
      </c>
      <c r="D251" s="77"/>
      <c r="E251" s="46" t="s">
        <v>129</v>
      </c>
    </row>
    <row r="252" spans="1:5" s="80" customFormat="1">
      <c r="A252" s="156">
        <v>10</v>
      </c>
      <c r="B252" s="108" t="s">
        <v>487</v>
      </c>
      <c r="C252" s="64" t="s">
        <v>161</v>
      </c>
      <c r="D252" s="77"/>
      <c r="E252" s="46" t="s">
        <v>129</v>
      </c>
    </row>
    <row r="253" spans="1:5" s="80" customFormat="1">
      <c r="A253" s="595">
        <v>11</v>
      </c>
      <c r="B253" s="93" t="s">
        <v>499</v>
      </c>
      <c r="C253" s="591" t="s">
        <v>1056</v>
      </c>
      <c r="D253" s="196"/>
      <c r="E253" s="113" t="s">
        <v>132</v>
      </c>
    </row>
    <row r="254" spans="1:5" s="80" customFormat="1">
      <c r="A254" s="595"/>
      <c r="B254" s="93" t="s">
        <v>500</v>
      </c>
      <c r="C254" s="591"/>
      <c r="D254" s="196"/>
      <c r="E254" s="49" t="s">
        <v>134</v>
      </c>
    </row>
    <row r="255" spans="1:5" s="80" customFormat="1">
      <c r="A255" s="595"/>
      <c r="B255" s="93" t="s">
        <v>501</v>
      </c>
      <c r="C255" s="591"/>
      <c r="D255" s="197"/>
      <c r="E255" s="49" t="s">
        <v>136</v>
      </c>
    </row>
    <row r="256" spans="1:5" s="80" customFormat="1">
      <c r="A256" s="595">
        <v>12</v>
      </c>
      <c r="B256" s="93" t="s">
        <v>359</v>
      </c>
      <c r="C256" s="591" t="s">
        <v>1056</v>
      </c>
      <c r="D256" s="196"/>
      <c r="E256" s="113" t="s">
        <v>132</v>
      </c>
    </row>
    <row r="257" spans="1:5" s="80" customFormat="1">
      <c r="A257" s="595"/>
      <c r="B257" s="93" t="s">
        <v>354</v>
      </c>
      <c r="C257" s="591"/>
      <c r="D257" s="196"/>
      <c r="E257" s="49" t="s">
        <v>134</v>
      </c>
    </row>
    <row r="258" spans="1:5" s="80" customFormat="1">
      <c r="A258" s="595"/>
      <c r="B258" s="93" t="s">
        <v>502</v>
      </c>
      <c r="C258" s="591"/>
      <c r="D258" s="197"/>
      <c r="E258" s="49" t="s">
        <v>136</v>
      </c>
    </row>
    <row r="259" spans="1:5" s="80" customFormat="1">
      <c r="A259" s="555"/>
      <c r="B259" s="556"/>
      <c r="C259" s="82"/>
      <c r="D259" s="178"/>
      <c r="E259" s="231"/>
    </row>
    <row r="260" spans="1:5" s="80" customFormat="1">
      <c r="A260" s="555"/>
      <c r="B260" s="519"/>
      <c r="C260" s="520"/>
      <c r="D260" s="519"/>
      <c r="E260" s="519"/>
    </row>
    <row r="261" spans="1:5" s="80" customFormat="1">
      <c r="A261" s="555"/>
      <c r="B261" s="519"/>
      <c r="C261" s="521"/>
      <c r="D261" s="519"/>
      <c r="E261" s="519"/>
    </row>
    <row r="262" spans="1:5" s="80" customFormat="1">
      <c r="A262" s="71"/>
      <c r="B262" s="520"/>
      <c r="C262" s="577"/>
      <c r="D262" s="577"/>
      <c r="E262" s="577"/>
    </row>
    <row r="263" spans="1:5" s="80" customFormat="1">
      <c r="A263" s="165" t="s">
        <v>913</v>
      </c>
      <c r="B263" s="522"/>
      <c r="C263" s="578"/>
      <c r="D263" s="578"/>
      <c r="E263" s="578"/>
    </row>
    <row r="264" spans="1:5" s="488" customFormat="1" ht="20.399999999999999">
      <c r="A264" s="86" t="s">
        <v>122</v>
      </c>
      <c r="B264" s="87" t="s">
        <v>123</v>
      </c>
      <c r="C264" s="86" t="s">
        <v>124</v>
      </c>
      <c r="D264" s="86" t="s">
        <v>973</v>
      </c>
      <c r="E264" s="86" t="s">
        <v>125</v>
      </c>
    </row>
    <row r="265" spans="1:5" s="80" customFormat="1">
      <c r="A265" s="593">
        <v>1</v>
      </c>
      <c r="B265" s="51" t="s">
        <v>503</v>
      </c>
      <c r="C265" s="591" t="s">
        <v>1056</v>
      </c>
      <c r="D265" s="615"/>
      <c r="E265" s="49" t="s">
        <v>132</v>
      </c>
    </row>
    <row r="266" spans="1:5" s="80" customFormat="1">
      <c r="A266" s="593"/>
      <c r="B266" s="46" t="s">
        <v>161</v>
      </c>
      <c r="C266" s="591"/>
      <c r="D266" s="615"/>
      <c r="E266" s="49" t="s">
        <v>336</v>
      </c>
    </row>
    <row r="267" spans="1:5" s="80" customFormat="1">
      <c r="A267" s="593"/>
      <c r="B267" s="51" t="s">
        <v>163</v>
      </c>
      <c r="C267" s="591"/>
      <c r="D267" s="615"/>
      <c r="E267" s="49" t="s">
        <v>136</v>
      </c>
    </row>
    <row r="268" spans="1:5" s="80" customFormat="1">
      <c r="A268" s="593">
        <v>2</v>
      </c>
      <c r="B268" s="51" t="s">
        <v>949</v>
      </c>
      <c r="C268" s="620" t="s">
        <v>1060</v>
      </c>
      <c r="D268" s="615"/>
      <c r="E268" s="49" t="s">
        <v>132</v>
      </c>
    </row>
    <row r="269" spans="1:5" s="80" customFormat="1">
      <c r="A269" s="593"/>
      <c r="B269" s="46" t="s">
        <v>153</v>
      </c>
      <c r="C269" s="620"/>
      <c r="D269" s="615"/>
      <c r="E269" s="49" t="s">
        <v>134</v>
      </c>
    </row>
    <row r="270" spans="1:5" s="80" customFormat="1">
      <c r="A270" s="593"/>
      <c r="B270" s="51" t="s">
        <v>154</v>
      </c>
      <c r="C270" s="620"/>
      <c r="D270" s="615"/>
      <c r="E270" s="49" t="s">
        <v>136</v>
      </c>
    </row>
    <row r="271" spans="1:5" s="80" customFormat="1">
      <c r="A271" s="593">
        <v>3</v>
      </c>
      <c r="B271" s="51" t="s">
        <v>504</v>
      </c>
      <c r="C271" s="591" t="s">
        <v>1058</v>
      </c>
      <c r="D271" s="615"/>
      <c r="E271" s="49" t="s">
        <v>132</v>
      </c>
    </row>
    <row r="272" spans="1:5" s="80" customFormat="1">
      <c r="A272" s="593"/>
      <c r="B272" s="46" t="s">
        <v>156</v>
      </c>
      <c r="C272" s="591"/>
      <c r="D272" s="615"/>
      <c r="E272" s="49" t="s">
        <v>134</v>
      </c>
    </row>
    <row r="273" spans="1:5" s="80" customFormat="1">
      <c r="A273" s="593"/>
      <c r="B273" s="51" t="s">
        <v>157</v>
      </c>
      <c r="C273" s="591"/>
      <c r="D273" s="615"/>
      <c r="E273" s="49" t="s">
        <v>136</v>
      </c>
    </row>
    <row r="274" spans="1:5" s="80" customFormat="1">
      <c r="A274" s="594" t="s">
        <v>505</v>
      </c>
      <c r="B274" s="594"/>
      <c r="C274" s="222"/>
      <c r="D274" s="96"/>
      <c r="E274" s="42"/>
    </row>
    <row r="275" spans="1:5" s="80" customFormat="1" ht="26.4">
      <c r="A275" s="78">
        <v>1</v>
      </c>
      <c r="B275" s="76" t="s">
        <v>506</v>
      </c>
      <c r="C275" s="78" t="s">
        <v>161</v>
      </c>
      <c r="D275" s="77"/>
      <c r="E275" s="223" t="s">
        <v>129</v>
      </c>
    </row>
    <row r="276" spans="1:5" s="80" customFormat="1">
      <c r="A276" s="163">
        <v>2</v>
      </c>
      <c r="B276" s="48" t="s">
        <v>507</v>
      </c>
      <c r="C276" s="64" t="s">
        <v>161</v>
      </c>
      <c r="D276" s="224"/>
      <c r="E276" s="46" t="s">
        <v>129</v>
      </c>
    </row>
    <row r="277" spans="1:5" s="80" customFormat="1" ht="26.4">
      <c r="A277" s="78">
        <v>3</v>
      </c>
      <c r="B277" s="76" t="s">
        <v>508</v>
      </c>
      <c r="C277" s="78" t="s">
        <v>128</v>
      </c>
      <c r="D277" s="77"/>
      <c r="E277" s="46" t="s">
        <v>129</v>
      </c>
    </row>
    <row r="278" spans="1:5" s="80" customFormat="1">
      <c r="A278" s="78">
        <v>4</v>
      </c>
      <c r="B278" s="76" t="s">
        <v>509</v>
      </c>
      <c r="C278" s="78" t="s">
        <v>128</v>
      </c>
      <c r="D278" s="155"/>
      <c r="E278" s="46" t="s">
        <v>129</v>
      </c>
    </row>
    <row r="279" spans="1:5" s="80" customFormat="1">
      <c r="A279" s="78">
        <v>5</v>
      </c>
      <c r="B279" s="76" t="s">
        <v>510</v>
      </c>
      <c r="C279" s="78" t="s">
        <v>128</v>
      </c>
      <c r="D279" s="155"/>
      <c r="E279" s="46" t="s">
        <v>129</v>
      </c>
    </row>
    <row r="280" spans="1:5" s="80" customFormat="1">
      <c r="A280" s="78">
        <v>6</v>
      </c>
      <c r="B280" s="76" t="s">
        <v>511</v>
      </c>
      <c r="C280" s="78" t="s">
        <v>128</v>
      </c>
      <c r="D280" s="155"/>
      <c r="E280" s="46" t="s">
        <v>129</v>
      </c>
    </row>
    <row r="281" spans="1:5" s="80" customFormat="1">
      <c r="A281" s="78">
        <v>7</v>
      </c>
      <c r="B281" s="76" t="s">
        <v>420</v>
      </c>
      <c r="C281" s="78" t="s">
        <v>128</v>
      </c>
      <c r="D281" s="155"/>
      <c r="E281" s="46" t="s">
        <v>129</v>
      </c>
    </row>
    <row r="282" spans="1:5" s="80" customFormat="1">
      <c r="A282" s="78">
        <v>8</v>
      </c>
      <c r="B282" s="76" t="s">
        <v>512</v>
      </c>
      <c r="C282" s="78" t="s">
        <v>128</v>
      </c>
      <c r="D282" s="155"/>
      <c r="E282" s="46" t="s">
        <v>129</v>
      </c>
    </row>
    <row r="283" spans="1:5" s="80" customFormat="1" ht="26.4">
      <c r="A283" s="78">
        <v>9</v>
      </c>
      <c r="B283" s="76" t="s">
        <v>513</v>
      </c>
      <c r="C283" s="78" t="s">
        <v>128</v>
      </c>
      <c r="D283" s="155"/>
      <c r="E283" s="46" t="s">
        <v>129</v>
      </c>
    </row>
    <row r="284" spans="1:5" s="80" customFormat="1">
      <c r="A284" s="78">
        <v>10</v>
      </c>
      <c r="B284" s="76" t="s">
        <v>514</v>
      </c>
      <c r="C284" s="78" t="s">
        <v>128</v>
      </c>
      <c r="D284" s="155"/>
      <c r="E284" s="46" t="s">
        <v>129</v>
      </c>
    </row>
    <row r="285" spans="1:5" s="80" customFormat="1">
      <c r="A285" s="78">
        <v>11</v>
      </c>
      <c r="B285" s="76" t="s">
        <v>515</v>
      </c>
      <c r="C285" s="78" t="s">
        <v>128</v>
      </c>
      <c r="D285" s="155"/>
      <c r="E285" s="46" t="s">
        <v>129</v>
      </c>
    </row>
    <row r="286" spans="1:5" s="80" customFormat="1">
      <c r="A286" s="78">
        <v>12</v>
      </c>
      <c r="B286" s="76" t="s">
        <v>516</v>
      </c>
      <c r="C286" s="78" t="s">
        <v>128</v>
      </c>
      <c r="D286" s="155"/>
      <c r="E286" s="46" t="s">
        <v>129</v>
      </c>
    </row>
    <row r="287" spans="1:5" s="80" customFormat="1">
      <c r="A287" s="78">
        <v>13</v>
      </c>
      <c r="B287" s="76" t="s">
        <v>517</v>
      </c>
      <c r="C287" s="78" t="s">
        <v>128</v>
      </c>
      <c r="D287" s="155"/>
      <c r="E287" s="46" t="s">
        <v>129</v>
      </c>
    </row>
    <row r="288" spans="1:5" s="80" customFormat="1">
      <c r="A288" s="78">
        <v>14</v>
      </c>
      <c r="B288" s="76" t="s">
        <v>518</v>
      </c>
      <c r="C288" s="64" t="s">
        <v>161</v>
      </c>
      <c r="D288" s="155"/>
      <c r="E288" s="46" t="s">
        <v>129</v>
      </c>
    </row>
    <row r="289" spans="1:5" s="80" customFormat="1">
      <c r="A289" s="594" t="s">
        <v>519</v>
      </c>
      <c r="B289" s="594"/>
      <c r="D289" s="96"/>
      <c r="E289" s="42"/>
    </row>
    <row r="290" spans="1:5" s="80" customFormat="1" ht="26.4">
      <c r="A290" s="78">
        <v>1</v>
      </c>
      <c r="B290" s="51" t="s">
        <v>506</v>
      </c>
      <c r="C290" s="78" t="s">
        <v>161</v>
      </c>
      <c r="D290" s="90"/>
      <c r="E290" s="46" t="s">
        <v>129</v>
      </c>
    </row>
    <row r="291" spans="1:5" s="80" customFormat="1">
      <c r="A291" s="78">
        <v>2</v>
      </c>
      <c r="B291" s="51" t="s">
        <v>507</v>
      </c>
      <c r="C291" s="486" t="s">
        <v>161</v>
      </c>
      <c r="D291" s="90"/>
      <c r="E291" s="46" t="s">
        <v>129</v>
      </c>
    </row>
    <row r="292" spans="1:5" s="80" customFormat="1" ht="26.4">
      <c r="A292" s="78">
        <v>3</v>
      </c>
      <c r="B292" s="51" t="s">
        <v>508</v>
      </c>
      <c r="C292" s="78" t="s">
        <v>128</v>
      </c>
      <c r="D292" s="90"/>
      <c r="E292" s="46" t="s">
        <v>129</v>
      </c>
    </row>
    <row r="293" spans="1:5" s="80" customFormat="1">
      <c r="A293" s="88">
        <v>4</v>
      </c>
      <c r="B293" s="51" t="s">
        <v>509</v>
      </c>
      <c r="C293" s="88" t="s">
        <v>128</v>
      </c>
      <c r="D293" s="258"/>
      <c r="E293" s="46" t="s">
        <v>129</v>
      </c>
    </row>
    <row r="294" spans="1:5" s="80" customFormat="1">
      <c r="A294" s="88">
        <v>5</v>
      </c>
      <c r="B294" s="51" t="s">
        <v>510</v>
      </c>
      <c r="C294" s="88" t="s">
        <v>128</v>
      </c>
      <c r="D294" s="258"/>
      <c r="E294" s="46" t="s">
        <v>129</v>
      </c>
    </row>
    <row r="295" spans="1:5" s="80" customFormat="1">
      <c r="A295" s="88">
        <v>6</v>
      </c>
      <c r="B295" s="76" t="s">
        <v>511</v>
      </c>
      <c r="C295" s="88" t="s">
        <v>128</v>
      </c>
      <c r="D295" s="258"/>
      <c r="E295" s="46" t="s">
        <v>129</v>
      </c>
    </row>
    <row r="296" spans="1:5" s="80" customFormat="1">
      <c r="A296" s="88">
        <v>7</v>
      </c>
      <c r="B296" s="76" t="s">
        <v>420</v>
      </c>
      <c r="C296" s="88" t="s">
        <v>128</v>
      </c>
      <c r="D296" s="258"/>
      <c r="E296" s="46" t="s">
        <v>129</v>
      </c>
    </row>
    <row r="297" spans="1:5" s="80" customFormat="1">
      <c r="A297" s="88">
        <v>8</v>
      </c>
      <c r="B297" s="51" t="s">
        <v>520</v>
      </c>
      <c r="C297" s="88" t="s">
        <v>128</v>
      </c>
      <c r="D297" s="258"/>
      <c r="E297" s="46" t="s">
        <v>129</v>
      </c>
    </row>
    <row r="298" spans="1:5" s="80" customFormat="1" ht="26.4">
      <c r="A298" s="88">
        <v>9</v>
      </c>
      <c r="B298" s="51" t="s">
        <v>521</v>
      </c>
      <c r="C298" s="88" t="s">
        <v>128</v>
      </c>
      <c r="D298" s="258"/>
      <c r="E298" s="46" t="s">
        <v>129</v>
      </c>
    </row>
    <row r="299" spans="1:5" s="80" customFormat="1">
      <c r="A299" s="88">
        <v>10</v>
      </c>
      <c r="B299" s="51" t="s">
        <v>514</v>
      </c>
      <c r="C299" s="88" t="s">
        <v>128</v>
      </c>
      <c r="D299" s="258"/>
      <c r="E299" s="46" t="s">
        <v>129</v>
      </c>
    </row>
    <row r="300" spans="1:5" s="80" customFormat="1">
      <c r="A300" s="88">
        <v>11</v>
      </c>
      <c r="B300" s="51" t="s">
        <v>516</v>
      </c>
      <c r="C300" s="88" t="s">
        <v>128</v>
      </c>
      <c r="D300" s="258"/>
      <c r="E300" s="46" t="s">
        <v>129</v>
      </c>
    </row>
    <row r="301" spans="1:5" s="80" customFormat="1">
      <c r="A301" s="88">
        <v>12</v>
      </c>
      <c r="B301" s="51" t="s">
        <v>517</v>
      </c>
      <c r="C301" s="88" t="s">
        <v>128</v>
      </c>
      <c r="D301" s="258"/>
      <c r="E301" s="46" t="s">
        <v>129</v>
      </c>
    </row>
    <row r="302" spans="1:5" s="80" customFormat="1">
      <c r="A302" s="88">
        <v>13</v>
      </c>
      <c r="B302" s="76" t="s">
        <v>518</v>
      </c>
      <c r="C302" s="64" t="s">
        <v>161</v>
      </c>
      <c r="D302" s="155"/>
      <c r="E302" s="46" t="s">
        <v>129</v>
      </c>
    </row>
    <row r="303" spans="1:5" s="80" customFormat="1">
      <c r="A303" s="594" t="s">
        <v>522</v>
      </c>
      <c r="B303" s="594"/>
      <c r="D303" s="96"/>
      <c r="E303" s="42"/>
    </row>
    <row r="304" spans="1:5" s="80" customFormat="1" ht="26.4">
      <c r="A304" s="78">
        <v>1</v>
      </c>
      <c r="B304" s="51" t="s">
        <v>506</v>
      </c>
      <c r="C304" s="78" t="s">
        <v>161</v>
      </c>
      <c r="D304" s="90"/>
      <c r="E304" s="46" t="s">
        <v>129</v>
      </c>
    </row>
    <row r="305" spans="1:5" s="80" customFormat="1">
      <c r="A305" s="78">
        <v>2</v>
      </c>
      <c r="B305" s="51" t="s">
        <v>507</v>
      </c>
      <c r="C305" s="486" t="s">
        <v>161</v>
      </c>
      <c r="D305" s="90"/>
      <c r="E305" s="46" t="s">
        <v>129</v>
      </c>
    </row>
    <row r="306" spans="1:5" s="80" customFormat="1" ht="26.4">
      <c r="A306" s="78">
        <v>3</v>
      </c>
      <c r="B306" s="51" t="s">
        <v>508</v>
      </c>
      <c r="C306" s="78" t="s">
        <v>128</v>
      </c>
      <c r="D306" s="90"/>
      <c r="E306" s="46" t="s">
        <v>129</v>
      </c>
    </row>
    <row r="307" spans="1:5" s="80" customFormat="1">
      <c r="A307" s="78">
        <v>4</v>
      </c>
      <c r="B307" s="76" t="s">
        <v>511</v>
      </c>
      <c r="C307" s="78" t="s">
        <v>128</v>
      </c>
      <c r="D307" s="90"/>
      <c r="E307" s="46" t="s">
        <v>129</v>
      </c>
    </row>
    <row r="308" spans="1:5" s="80" customFormat="1">
      <c r="A308" s="78">
        <v>5</v>
      </c>
      <c r="B308" s="76" t="s">
        <v>420</v>
      </c>
      <c r="C308" s="78" t="s">
        <v>128</v>
      </c>
      <c r="D308" s="90"/>
      <c r="E308" s="46" t="s">
        <v>129</v>
      </c>
    </row>
    <row r="309" spans="1:5" s="80" customFormat="1">
      <c r="A309" s="78">
        <v>6</v>
      </c>
      <c r="B309" s="51" t="s">
        <v>523</v>
      </c>
      <c r="C309" s="78" t="s">
        <v>128</v>
      </c>
      <c r="D309" s="90"/>
      <c r="E309" s="46" t="s">
        <v>129</v>
      </c>
    </row>
    <row r="310" spans="1:5" s="80" customFormat="1" ht="26.4">
      <c r="A310" s="78">
        <v>7</v>
      </c>
      <c r="B310" s="51" t="s">
        <v>524</v>
      </c>
      <c r="C310" s="78" t="s">
        <v>128</v>
      </c>
      <c r="D310" s="90"/>
      <c r="E310" s="46" t="s">
        <v>129</v>
      </c>
    </row>
    <row r="311" spans="1:5" s="80" customFormat="1">
      <c r="A311" s="78">
        <v>8</v>
      </c>
      <c r="B311" s="51" t="s">
        <v>525</v>
      </c>
      <c r="C311" s="78" t="s">
        <v>128</v>
      </c>
      <c r="D311" s="90"/>
      <c r="E311" s="46" t="s">
        <v>129</v>
      </c>
    </row>
    <row r="312" spans="1:5" s="80" customFormat="1">
      <c r="A312" s="78">
        <v>9</v>
      </c>
      <c r="B312" s="51" t="s">
        <v>526</v>
      </c>
      <c r="C312" s="78" t="s">
        <v>128</v>
      </c>
      <c r="D312" s="90"/>
      <c r="E312" s="46" t="s">
        <v>129</v>
      </c>
    </row>
    <row r="313" spans="1:5" s="80" customFormat="1">
      <c r="A313" s="78">
        <v>10</v>
      </c>
      <c r="B313" s="51" t="s">
        <v>518</v>
      </c>
      <c r="C313" s="486" t="s">
        <v>161</v>
      </c>
      <c r="D313" s="90"/>
      <c r="E313" s="46" t="s">
        <v>129</v>
      </c>
    </row>
    <row r="314" spans="1:5" s="80" customFormat="1">
      <c r="A314" s="78">
        <v>11</v>
      </c>
      <c r="B314" s="51" t="s">
        <v>509</v>
      </c>
      <c r="C314" s="88" t="s">
        <v>128</v>
      </c>
      <c r="D314" s="258"/>
      <c r="E314" s="46" t="s">
        <v>129</v>
      </c>
    </row>
    <row r="315" spans="1:5" s="80" customFormat="1">
      <c r="A315" s="78">
        <v>12</v>
      </c>
      <c r="B315" s="47" t="s">
        <v>510</v>
      </c>
      <c r="C315" s="181" t="s">
        <v>128</v>
      </c>
      <c r="D315" s="505"/>
      <c r="E315" s="46" t="s">
        <v>129</v>
      </c>
    </row>
    <row r="316" spans="1:5" s="80" customFormat="1">
      <c r="A316" s="409"/>
      <c r="B316" s="230"/>
      <c r="C316" s="409"/>
      <c r="D316" s="476"/>
      <c r="E316" s="508"/>
    </row>
    <row r="317" spans="1:5" s="80" customFormat="1">
      <c r="A317" s="409"/>
      <c r="B317" s="519"/>
      <c r="C317" s="521"/>
      <c r="D317" s="519"/>
      <c r="E317" s="519"/>
    </row>
    <row r="318" spans="1:5">
      <c r="B318" s="520"/>
      <c r="C318" s="577"/>
      <c r="D318" s="577"/>
      <c r="E318" s="577"/>
    </row>
    <row r="319" spans="1:5" s="80" customFormat="1">
      <c r="A319" s="225"/>
      <c r="B319" s="522"/>
      <c r="C319" s="578"/>
      <c r="D319" s="578"/>
      <c r="E319" s="578"/>
    </row>
    <row r="320" spans="1:5" s="80" customFormat="1">
      <c r="A320" s="165" t="s">
        <v>914</v>
      </c>
      <c r="B320" s="69"/>
      <c r="C320" s="203"/>
      <c r="D320" s="119"/>
      <c r="E320" s="226"/>
    </row>
    <row r="321" spans="1:5" s="488" customFormat="1" ht="20.399999999999999">
      <c r="A321" s="86" t="s">
        <v>122</v>
      </c>
      <c r="B321" s="87" t="s">
        <v>123</v>
      </c>
      <c r="C321" s="86" t="s">
        <v>124</v>
      </c>
      <c r="D321" s="86" t="s">
        <v>973</v>
      </c>
      <c r="E321" s="86" t="s">
        <v>125</v>
      </c>
    </row>
    <row r="322" spans="1:5" s="80" customFormat="1">
      <c r="A322" s="594" t="s">
        <v>527</v>
      </c>
      <c r="B322" s="594"/>
      <c r="D322" s="96"/>
      <c r="E322" s="42"/>
    </row>
    <row r="323" spans="1:5" s="80" customFormat="1" ht="26.4">
      <c r="A323" s="227">
        <v>1</v>
      </c>
      <c r="B323" s="172" t="s">
        <v>528</v>
      </c>
      <c r="C323" s="78" t="s">
        <v>128</v>
      </c>
      <c r="D323" s="96"/>
      <c r="E323" s="46" t="s">
        <v>129</v>
      </c>
    </row>
    <row r="324" spans="1:5" s="80" customFormat="1" ht="26.4">
      <c r="A324" s="227">
        <v>2</v>
      </c>
      <c r="B324" s="172" t="s">
        <v>529</v>
      </c>
      <c r="C324" s="78" t="s">
        <v>128</v>
      </c>
      <c r="D324" s="96"/>
      <c r="E324" s="46" t="s">
        <v>129</v>
      </c>
    </row>
    <row r="325" spans="1:5" s="80" customFormat="1">
      <c r="A325" s="227">
        <v>3</v>
      </c>
      <c r="B325" s="76" t="s">
        <v>420</v>
      </c>
      <c r="C325" s="78" t="s">
        <v>128</v>
      </c>
      <c r="D325" s="96"/>
      <c r="E325" s="46" t="s">
        <v>129</v>
      </c>
    </row>
    <row r="326" spans="1:5" s="80" customFormat="1">
      <c r="A326" s="227">
        <v>4</v>
      </c>
      <c r="B326" s="76" t="s">
        <v>511</v>
      </c>
      <c r="C326" s="78" t="s">
        <v>128</v>
      </c>
      <c r="D326" s="96"/>
      <c r="E326" s="46" t="s">
        <v>129</v>
      </c>
    </row>
    <row r="327" spans="1:5" s="80" customFormat="1">
      <c r="A327" s="227">
        <v>5</v>
      </c>
      <c r="B327" s="172" t="s">
        <v>530</v>
      </c>
      <c r="C327" s="78" t="s">
        <v>128</v>
      </c>
      <c r="D327" s="78"/>
      <c r="E327" s="46" t="s">
        <v>129</v>
      </c>
    </row>
    <row r="328" spans="1:5" s="80" customFormat="1">
      <c r="A328" s="593">
        <v>6</v>
      </c>
      <c r="B328" s="51" t="s">
        <v>531</v>
      </c>
      <c r="C328" s="591" t="s">
        <v>1056</v>
      </c>
      <c r="D328" s="615"/>
      <c r="E328" s="49" t="s">
        <v>132</v>
      </c>
    </row>
    <row r="329" spans="1:5" s="80" customFormat="1">
      <c r="A329" s="593"/>
      <c r="B329" s="46" t="s">
        <v>1083</v>
      </c>
      <c r="C329" s="591"/>
      <c r="D329" s="615"/>
      <c r="E329" s="49" t="s">
        <v>336</v>
      </c>
    </row>
    <row r="330" spans="1:5" s="80" customFormat="1">
      <c r="A330" s="593"/>
      <c r="B330" s="46" t="s">
        <v>532</v>
      </c>
      <c r="C330" s="591"/>
      <c r="D330" s="615"/>
      <c r="E330" s="49" t="s">
        <v>136</v>
      </c>
    </row>
    <row r="331" spans="1:5" s="80" customFormat="1">
      <c r="A331" s="593">
        <v>7</v>
      </c>
      <c r="B331" s="51" t="s">
        <v>533</v>
      </c>
      <c r="C331" s="591" t="s">
        <v>1056</v>
      </c>
      <c r="D331" s="615"/>
      <c r="E331" s="49" t="s">
        <v>132</v>
      </c>
    </row>
    <row r="332" spans="1:5" s="80" customFormat="1">
      <c r="A332" s="593"/>
      <c r="B332" s="46" t="s">
        <v>534</v>
      </c>
      <c r="C332" s="591"/>
      <c r="D332" s="615"/>
      <c r="E332" s="49" t="s">
        <v>336</v>
      </c>
    </row>
    <row r="333" spans="1:5" s="80" customFormat="1">
      <c r="A333" s="593"/>
      <c r="B333" s="573" t="s">
        <v>1082</v>
      </c>
      <c r="C333" s="591"/>
      <c r="D333" s="615"/>
      <c r="E333" s="49" t="s">
        <v>136</v>
      </c>
    </row>
    <row r="334" spans="1:5" s="80" customFormat="1">
      <c r="A334" s="409"/>
      <c r="B334" s="519"/>
      <c r="C334" s="520"/>
      <c r="D334" s="519"/>
      <c r="E334" s="519"/>
    </row>
    <row r="335" spans="1:5" s="80" customFormat="1">
      <c r="A335" s="409"/>
      <c r="B335" s="519"/>
      <c r="C335" s="521"/>
      <c r="D335" s="519"/>
      <c r="E335" s="519"/>
    </row>
    <row r="336" spans="1:5" s="80" customFormat="1" ht="21" customHeight="1">
      <c r="A336" s="229"/>
      <c r="B336" s="522"/>
      <c r="C336" s="578"/>
      <c r="D336" s="578"/>
      <c r="E336" s="578"/>
    </row>
    <row r="337" spans="1:5" s="80" customFormat="1">
      <c r="A337" s="165" t="s">
        <v>915</v>
      </c>
      <c r="B337" s="69"/>
      <c r="C337" s="203"/>
      <c r="D337" s="226"/>
      <c r="E337" s="226"/>
    </row>
    <row r="338" spans="1:5" s="488" customFormat="1" ht="20.399999999999999">
      <c r="A338" s="86" t="s">
        <v>122</v>
      </c>
      <c r="B338" s="87" t="s">
        <v>123</v>
      </c>
      <c r="C338" s="86" t="s">
        <v>124</v>
      </c>
      <c r="D338" s="86" t="s">
        <v>973</v>
      </c>
      <c r="E338" s="86" t="s">
        <v>125</v>
      </c>
    </row>
    <row r="339" spans="1:5" s="80" customFormat="1">
      <c r="A339" s="616" t="s">
        <v>535</v>
      </c>
      <c r="B339" s="617"/>
      <c r="D339" s="182"/>
      <c r="E339" s="42"/>
    </row>
    <row r="340" spans="1:5" s="80" customFormat="1" ht="26.4">
      <c r="A340" s="78">
        <v>1</v>
      </c>
      <c r="B340" s="46" t="s">
        <v>536</v>
      </c>
      <c r="C340" s="78" t="s">
        <v>128</v>
      </c>
      <c r="D340" s="90"/>
      <c r="E340" s="46" t="s">
        <v>129</v>
      </c>
    </row>
    <row r="341" spans="1:5" s="80" customFormat="1">
      <c r="A341" s="78">
        <v>2</v>
      </c>
      <c r="B341" s="76" t="s">
        <v>537</v>
      </c>
      <c r="C341" s="78" t="s">
        <v>128</v>
      </c>
      <c r="D341" s="90"/>
      <c r="E341" s="46" t="s">
        <v>129</v>
      </c>
    </row>
    <row r="342" spans="1:5" s="80" customFormat="1" ht="52.8">
      <c r="A342" s="88">
        <v>3</v>
      </c>
      <c r="B342" s="188" t="s">
        <v>538</v>
      </c>
      <c r="C342" s="88" t="s">
        <v>128</v>
      </c>
      <c r="D342" s="258"/>
      <c r="E342" s="124" t="s">
        <v>129</v>
      </c>
    </row>
    <row r="343" spans="1:5" s="80" customFormat="1" ht="26.4">
      <c r="A343" s="609">
        <v>4</v>
      </c>
      <c r="B343" s="51" t="s">
        <v>461</v>
      </c>
      <c r="C343" s="591" t="s">
        <v>1057</v>
      </c>
      <c r="D343" s="612"/>
      <c r="E343" s="49" t="s">
        <v>132</v>
      </c>
    </row>
    <row r="344" spans="1:5" s="80" customFormat="1">
      <c r="A344" s="610"/>
      <c r="B344" s="51" t="s">
        <v>462</v>
      </c>
      <c r="C344" s="591"/>
      <c r="D344" s="613"/>
      <c r="E344" s="49" t="s">
        <v>336</v>
      </c>
    </row>
    <row r="345" spans="1:5" s="80" customFormat="1">
      <c r="A345" s="611"/>
      <c r="B345" s="161" t="s">
        <v>463</v>
      </c>
      <c r="C345" s="591"/>
      <c r="D345" s="614"/>
      <c r="E345" s="49" t="s">
        <v>136</v>
      </c>
    </row>
    <row r="346" spans="1:5" s="80" customFormat="1" ht="26.4">
      <c r="A346" s="609">
        <v>5</v>
      </c>
      <c r="B346" s="51" t="s">
        <v>464</v>
      </c>
      <c r="C346" s="591" t="s">
        <v>1056</v>
      </c>
      <c r="D346" s="612"/>
      <c r="E346" s="49" t="s">
        <v>132</v>
      </c>
    </row>
    <row r="347" spans="1:5" s="80" customFormat="1">
      <c r="A347" s="610"/>
      <c r="B347" s="46" t="s">
        <v>465</v>
      </c>
      <c r="C347" s="591"/>
      <c r="D347" s="613"/>
      <c r="E347" s="49" t="s">
        <v>336</v>
      </c>
    </row>
    <row r="348" spans="1:5" s="80" customFormat="1">
      <c r="A348" s="611"/>
      <c r="B348" s="51" t="s">
        <v>466</v>
      </c>
      <c r="C348" s="591"/>
      <c r="D348" s="614"/>
      <c r="E348" s="49" t="s">
        <v>136</v>
      </c>
    </row>
    <row r="349" spans="1:5" s="80" customFormat="1">
      <c r="A349" s="409"/>
      <c r="B349" s="519"/>
      <c r="C349" s="520"/>
      <c r="D349" s="519"/>
      <c r="E349" s="519"/>
    </row>
    <row r="350" spans="1:5" s="80" customFormat="1">
      <c r="A350" s="409"/>
      <c r="B350" s="230"/>
      <c r="C350" s="409"/>
      <c r="D350" s="178"/>
      <c r="E350" s="231"/>
    </row>
    <row r="351" spans="1:5">
      <c r="A351" s="165" t="s">
        <v>916</v>
      </c>
      <c r="B351" s="69"/>
      <c r="C351" s="20"/>
      <c r="D351" s="393"/>
      <c r="E351" s="393"/>
    </row>
    <row r="352" spans="1:5" s="488" customFormat="1" ht="20.399999999999999">
      <c r="A352" s="86" t="s">
        <v>122</v>
      </c>
      <c r="B352" s="87" t="s">
        <v>123</v>
      </c>
      <c r="C352" s="86" t="s">
        <v>124</v>
      </c>
      <c r="D352" s="86" t="s">
        <v>973</v>
      </c>
      <c r="E352" s="86" t="s">
        <v>125</v>
      </c>
    </row>
    <row r="353" spans="1:5">
      <c r="A353" s="587">
        <v>1</v>
      </c>
      <c r="B353" s="32" t="s">
        <v>150</v>
      </c>
      <c r="C353" s="591" t="s">
        <v>1056</v>
      </c>
      <c r="D353" s="607"/>
      <c r="E353" s="33" t="s">
        <v>132</v>
      </c>
    </row>
    <row r="354" spans="1:5">
      <c r="A354" s="587"/>
      <c r="B354" s="28" t="s">
        <v>151</v>
      </c>
      <c r="C354" s="591"/>
      <c r="D354" s="607"/>
      <c r="E354" s="33" t="s">
        <v>134</v>
      </c>
    </row>
    <row r="355" spans="1:5">
      <c r="A355" s="587"/>
      <c r="B355" s="32" t="s">
        <v>152</v>
      </c>
      <c r="C355" s="591"/>
      <c r="D355" s="607"/>
      <c r="E355" s="33" t="s">
        <v>136</v>
      </c>
    </row>
    <row r="356" spans="1:5">
      <c r="A356" s="587">
        <v>2</v>
      </c>
      <c r="B356" s="32" t="s">
        <v>756</v>
      </c>
      <c r="C356" s="591" t="s">
        <v>1056</v>
      </c>
      <c r="D356" s="607"/>
      <c r="E356" s="33" t="s">
        <v>132</v>
      </c>
    </row>
    <row r="357" spans="1:5">
      <c r="A357" s="587"/>
      <c r="B357" s="28" t="s">
        <v>153</v>
      </c>
      <c r="C357" s="591"/>
      <c r="D357" s="607"/>
      <c r="E357" s="33" t="s">
        <v>162</v>
      </c>
    </row>
    <row r="358" spans="1:5">
      <c r="A358" s="587"/>
      <c r="B358" s="32" t="s">
        <v>154</v>
      </c>
      <c r="C358" s="591"/>
      <c r="D358" s="607"/>
      <c r="E358" s="33" t="s">
        <v>136</v>
      </c>
    </row>
    <row r="359" spans="1:5">
      <c r="A359" s="587">
        <v>3</v>
      </c>
      <c r="B359" s="32" t="s">
        <v>155</v>
      </c>
      <c r="C359" s="591" t="s">
        <v>1056</v>
      </c>
      <c r="D359" s="607"/>
      <c r="E359" s="33" t="s">
        <v>132</v>
      </c>
    </row>
    <row r="360" spans="1:5">
      <c r="A360" s="587"/>
      <c r="B360" s="28" t="s">
        <v>757</v>
      </c>
      <c r="C360" s="591"/>
      <c r="D360" s="607"/>
      <c r="E360" s="33" t="s">
        <v>162</v>
      </c>
    </row>
    <row r="361" spans="1:5">
      <c r="A361" s="587"/>
      <c r="B361" s="32" t="s">
        <v>758</v>
      </c>
      <c r="C361" s="591"/>
      <c r="D361" s="607"/>
      <c r="E361" s="33" t="s">
        <v>136</v>
      </c>
    </row>
    <row r="362" spans="1:5">
      <c r="A362" s="589" t="s">
        <v>759</v>
      </c>
      <c r="B362" s="589"/>
      <c r="C362" s="397"/>
      <c r="D362" s="232"/>
      <c r="E362" s="232"/>
    </row>
    <row r="363" spans="1:5" ht="105.6">
      <c r="A363" s="396">
        <v>1</v>
      </c>
      <c r="B363" s="394" t="s">
        <v>760</v>
      </c>
      <c r="C363" s="237" t="s">
        <v>128</v>
      </c>
      <c r="D363" s="236"/>
      <c r="E363" s="34" t="s">
        <v>129</v>
      </c>
    </row>
    <row r="364" spans="1:5" ht="39.6">
      <c r="A364" s="396">
        <v>2</v>
      </c>
      <c r="B364" s="394" t="s">
        <v>761</v>
      </c>
      <c r="C364" s="396" t="s">
        <v>128</v>
      </c>
      <c r="D364" s="236"/>
      <c r="E364" s="34" t="s">
        <v>129</v>
      </c>
    </row>
    <row r="365" spans="1:5" ht="52.8">
      <c r="A365" s="396">
        <v>3</v>
      </c>
      <c r="B365" s="395" t="s">
        <v>762</v>
      </c>
      <c r="C365" s="396" t="s">
        <v>128</v>
      </c>
      <c r="D365" s="236"/>
      <c r="E365" s="34" t="s">
        <v>129</v>
      </c>
    </row>
    <row r="366" spans="1:5">
      <c r="A366" s="597">
        <v>4</v>
      </c>
      <c r="B366" s="40" t="s">
        <v>763</v>
      </c>
      <c r="C366" s="591" t="s">
        <v>1056</v>
      </c>
      <c r="D366" s="598"/>
      <c r="E366" s="56" t="s">
        <v>132</v>
      </c>
    </row>
    <row r="367" spans="1:5">
      <c r="A367" s="597"/>
      <c r="B367" s="34" t="s">
        <v>764</v>
      </c>
      <c r="C367" s="591"/>
      <c r="D367" s="598"/>
      <c r="E367" s="33" t="s">
        <v>162</v>
      </c>
    </row>
    <row r="368" spans="1:5">
      <c r="A368" s="597"/>
      <c r="B368" s="40" t="s">
        <v>765</v>
      </c>
      <c r="C368" s="591"/>
      <c r="D368" s="598"/>
      <c r="E368" s="33" t="s">
        <v>136</v>
      </c>
    </row>
    <row r="369" spans="1:5">
      <c r="A369" s="396">
        <v>5</v>
      </c>
      <c r="B369" s="398" t="s">
        <v>766</v>
      </c>
      <c r="C369" s="486" t="s">
        <v>161</v>
      </c>
      <c r="D369" s="236"/>
      <c r="E369" s="34" t="s">
        <v>129</v>
      </c>
    </row>
    <row r="370" spans="1:5">
      <c r="A370" s="396">
        <v>6</v>
      </c>
      <c r="B370" s="398" t="s">
        <v>767</v>
      </c>
      <c r="C370" s="396" t="s">
        <v>128</v>
      </c>
      <c r="D370" s="236"/>
      <c r="E370" s="34" t="s">
        <v>129</v>
      </c>
    </row>
    <row r="371" spans="1:5">
      <c r="A371" s="589" t="s">
        <v>768</v>
      </c>
      <c r="B371" s="589"/>
      <c r="C371" s="397"/>
      <c r="D371" s="232"/>
      <c r="E371" s="232"/>
    </row>
    <row r="372" spans="1:5" ht="65.25" customHeight="1">
      <c r="A372" s="396">
        <v>1</v>
      </c>
      <c r="B372" s="399" t="s">
        <v>769</v>
      </c>
      <c r="C372" s="237" t="s">
        <v>128</v>
      </c>
      <c r="D372" s="236"/>
      <c r="E372" s="34" t="s">
        <v>129</v>
      </c>
    </row>
    <row r="373" spans="1:5" ht="39.6">
      <c r="A373" s="396">
        <v>2</v>
      </c>
      <c r="B373" s="400" t="s">
        <v>770</v>
      </c>
      <c r="C373" s="396" t="s">
        <v>128</v>
      </c>
      <c r="D373" s="236"/>
      <c r="E373" s="34" t="s">
        <v>129</v>
      </c>
    </row>
    <row r="374" spans="1:5">
      <c r="A374" s="396">
        <v>3</v>
      </c>
      <c r="B374" s="401" t="s">
        <v>771</v>
      </c>
      <c r="C374" s="396" t="s">
        <v>128</v>
      </c>
      <c r="D374" s="236"/>
      <c r="E374" s="34" t="s">
        <v>129</v>
      </c>
    </row>
    <row r="375" spans="1:5">
      <c r="A375" s="396">
        <v>4</v>
      </c>
      <c r="B375" s="402" t="s">
        <v>772</v>
      </c>
      <c r="C375" s="396" t="s">
        <v>128</v>
      </c>
      <c r="D375" s="236"/>
      <c r="E375" s="34" t="s">
        <v>129</v>
      </c>
    </row>
    <row r="376" spans="1:5">
      <c r="A376" s="396">
        <v>5</v>
      </c>
      <c r="B376" s="401" t="s">
        <v>773</v>
      </c>
      <c r="C376" s="396" t="s">
        <v>128</v>
      </c>
      <c r="D376" s="236"/>
      <c r="E376" s="34" t="s">
        <v>129</v>
      </c>
    </row>
    <row r="377" spans="1:5">
      <c r="A377" s="599" t="s">
        <v>774</v>
      </c>
      <c r="B377" s="599"/>
      <c r="C377" s="599"/>
      <c r="D377" s="25"/>
      <c r="E377" s="26"/>
    </row>
    <row r="378" spans="1:5" ht="60">
      <c r="A378" s="403">
        <v>1</v>
      </c>
      <c r="B378" s="404" t="s">
        <v>775</v>
      </c>
      <c r="C378" s="29" t="s">
        <v>128</v>
      </c>
      <c r="D378" s="25"/>
      <c r="E378" s="248" t="s">
        <v>129</v>
      </c>
    </row>
    <row r="379" spans="1:5">
      <c r="A379" s="599" t="s">
        <v>776</v>
      </c>
      <c r="B379" s="599"/>
      <c r="C379" s="599"/>
      <c r="D379" s="25"/>
      <c r="E379" s="26"/>
    </row>
    <row r="380" spans="1:5" ht="89.25" customHeight="1">
      <c r="A380" s="405">
        <v>1</v>
      </c>
      <c r="B380" s="394" t="s">
        <v>760</v>
      </c>
      <c r="C380" s="29" t="s">
        <v>131</v>
      </c>
      <c r="D380" s="25"/>
      <c r="E380" s="28" t="s">
        <v>129</v>
      </c>
    </row>
    <row r="381" spans="1:5">
      <c r="A381" s="599" t="s">
        <v>777</v>
      </c>
      <c r="B381" s="599"/>
      <c r="C381" s="599"/>
      <c r="D381" s="25"/>
      <c r="E381" s="26"/>
    </row>
    <row r="382" spans="1:5" s="489" customFormat="1" ht="30.75" customHeight="1">
      <c r="A382" s="35">
        <v>1</v>
      </c>
      <c r="B382" s="406" t="s">
        <v>945</v>
      </c>
      <c r="C382" s="36" t="s">
        <v>128</v>
      </c>
      <c r="D382" s="407"/>
      <c r="E382" s="28" t="s">
        <v>129</v>
      </c>
    </row>
    <row r="383" spans="1:5" ht="10.5" customHeight="1">
      <c r="B383" s="519"/>
      <c r="C383" s="520"/>
      <c r="D383" s="519"/>
      <c r="E383" s="519"/>
    </row>
    <row r="384" spans="1:5" ht="10.5" customHeight="1">
      <c r="B384" s="519"/>
      <c r="C384" s="521"/>
      <c r="D384" s="519"/>
      <c r="E384" s="519"/>
    </row>
    <row r="385" spans="1:5" ht="10.5" customHeight="1"/>
    <row r="386" spans="1:5">
      <c r="A386" s="165" t="s">
        <v>917</v>
      </c>
      <c r="B386" s="69"/>
      <c r="C386" s="151"/>
      <c r="D386" s="239"/>
      <c r="E386" s="239"/>
    </row>
    <row r="387" spans="1:5" s="488" customFormat="1" ht="20.399999999999999">
      <c r="A387" s="86" t="s">
        <v>122</v>
      </c>
      <c r="B387" s="87" t="s">
        <v>123</v>
      </c>
      <c r="C387" s="86" t="s">
        <v>124</v>
      </c>
      <c r="D387" s="86" t="s">
        <v>973</v>
      </c>
      <c r="E387" s="86" t="s">
        <v>125</v>
      </c>
    </row>
    <row r="388" spans="1:5">
      <c r="A388" s="589" t="s">
        <v>826</v>
      </c>
      <c r="B388" s="589"/>
      <c r="D388" s="238"/>
      <c r="E388" s="232"/>
    </row>
    <row r="389" spans="1:5">
      <c r="A389" s="30">
        <v>1</v>
      </c>
      <c r="B389" s="28" t="s">
        <v>827</v>
      </c>
      <c r="C389" s="30" t="s">
        <v>128</v>
      </c>
      <c r="D389" s="31"/>
      <c r="E389" s="28" t="s">
        <v>129</v>
      </c>
    </row>
    <row r="390" spans="1:5">
      <c r="A390" s="30">
        <v>2</v>
      </c>
      <c r="B390" s="16" t="s">
        <v>828</v>
      </c>
      <c r="C390" s="30" t="s">
        <v>128</v>
      </c>
      <c r="D390" s="31"/>
      <c r="E390" s="28" t="s">
        <v>129</v>
      </c>
    </row>
    <row r="391" spans="1:5">
      <c r="A391" s="30">
        <v>3</v>
      </c>
      <c r="B391" s="244" t="s">
        <v>829</v>
      </c>
      <c r="C391" s="30" t="s">
        <v>128</v>
      </c>
      <c r="D391" s="39"/>
      <c r="E391" s="28" t="s">
        <v>129</v>
      </c>
    </row>
    <row r="392" spans="1:5" ht="26.4">
      <c r="A392" s="30">
        <v>4</v>
      </c>
      <c r="B392" s="244" t="s">
        <v>830</v>
      </c>
      <c r="C392" s="30" t="s">
        <v>128</v>
      </c>
      <c r="D392" s="39"/>
      <c r="E392" s="28" t="s">
        <v>129</v>
      </c>
    </row>
    <row r="393" spans="1:5">
      <c r="A393" s="30">
        <v>5</v>
      </c>
      <c r="B393" s="244" t="s">
        <v>831</v>
      </c>
      <c r="C393" s="486" t="s">
        <v>161</v>
      </c>
      <c r="D393" s="39"/>
      <c r="E393" s="28" t="s">
        <v>129</v>
      </c>
    </row>
    <row r="394" spans="1:5">
      <c r="A394" s="30">
        <v>6</v>
      </c>
      <c r="B394" s="244" t="s">
        <v>832</v>
      </c>
      <c r="C394" s="30" t="s">
        <v>128</v>
      </c>
      <c r="D394" s="39"/>
      <c r="E394" s="28" t="s">
        <v>129</v>
      </c>
    </row>
    <row r="395" spans="1:5">
      <c r="A395" s="30">
        <v>7</v>
      </c>
      <c r="B395" s="244" t="s">
        <v>833</v>
      </c>
      <c r="C395" s="30" t="s">
        <v>128</v>
      </c>
      <c r="D395" s="39"/>
      <c r="E395" s="28" t="s">
        <v>129</v>
      </c>
    </row>
    <row r="396" spans="1:5">
      <c r="A396" s="30">
        <v>8</v>
      </c>
      <c r="B396" s="244" t="s">
        <v>834</v>
      </c>
      <c r="C396" s="30" t="s">
        <v>128</v>
      </c>
      <c r="D396" s="39"/>
      <c r="E396" s="28" t="s">
        <v>129</v>
      </c>
    </row>
    <row r="397" spans="1:5">
      <c r="A397" s="30">
        <v>9</v>
      </c>
      <c r="B397" s="244" t="s">
        <v>835</v>
      </c>
      <c r="C397" s="30" t="s">
        <v>128</v>
      </c>
      <c r="D397" s="39"/>
      <c r="E397" s="28" t="s">
        <v>129</v>
      </c>
    </row>
    <row r="398" spans="1:5">
      <c r="A398" s="30">
        <v>10</v>
      </c>
      <c r="B398" s="244" t="s">
        <v>836</v>
      </c>
      <c r="C398" s="486" t="s">
        <v>161</v>
      </c>
      <c r="D398" s="39"/>
      <c r="E398" s="28" t="s">
        <v>129</v>
      </c>
    </row>
    <row r="399" spans="1:5">
      <c r="A399" s="29">
        <v>11</v>
      </c>
      <c r="B399" s="244" t="s">
        <v>837</v>
      </c>
      <c r="C399" s="486" t="s">
        <v>161</v>
      </c>
      <c r="D399" s="39"/>
      <c r="E399" s="28" t="s">
        <v>129</v>
      </c>
    </row>
    <row r="400" spans="1:5">
      <c r="A400" s="29">
        <v>12</v>
      </c>
      <c r="B400" s="244" t="s">
        <v>838</v>
      </c>
      <c r="C400" s="486" t="s">
        <v>161</v>
      </c>
      <c r="D400" s="39"/>
      <c r="E400" s="28" t="s">
        <v>129</v>
      </c>
    </row>
    <row r="401" spans="1:5" ht="26.4">
      <c r="A401" s="29">
        <v>13</v>
      </c>
      <c r="B401" s="244" t="s">
        <v>839</v>
      </c>
      <c r="C401" s="30" t="s">
        <v>128</v>
      </c>
      <c r="D401" s="39"/>
      <c r="E401" s="28" t="s">
        <v>129</v>
      </c>
    </row>
    <row r="402" spans="1:5" ht="26.4">
      <c r="A402" s="587">
        <v>14</v>
      </c>
      <c r="B402" s="32" t="s">
        <v>461</v>
      </c>
      <c r="C402" s="591" t="s">
        <v>1056</v>
      </c>
      <c r="D402" s="588"/>
      <c r="E402" s="33" t="s">
        <v>132</v>
      </c>
    </row>
    <row r="403" spans="1:5">
      <c r="A403" s="587"/>
      <c r="B403" s="32" t="s">
        <v>462</v>
      </c>
      <c r="C403" s="591"/>
      <c r="D403" s="588"/>
      <c r="E403" s="33" t="s">
        <v>134</v>
      </c>
    </row>
    <row r="404" spans="1:5">
      <c r="A404" s="587"/>
      <c r="B404" s="245" t="s">
        <v>463</v>
      </c>
      <c r="C404" s="591"/>
      <c r="D404" s="588"/>
      <c r="E404" s="33" t="s">
        <v>136</v>
      </c>
    </row>
    <row r="405" spans="1:5" ht="26.4">
      <c r="A405" s="587">
        <v>15</v>
      </c>
      <c r="B405" s="32" t="s">
        <v>464</v>
      </c>
      <c r="C405" s="591" t="s">
        <v>1056</v>
      </c>
      <c r="D405" s="588"/>
      <c r="E405" s="33" t="s">
        <v>132</v>
      </c>
    </row>
    <row r="406" spans="1:5">
      <c r="A406" s="587"/>
      <c r="B406" s="28" t="s">
        <v>465</v>
      </c>
      <c r="C406" s="591"/>
      <c r="D406" s="588"/>
      <c r="E406" s="33" t="s">
        <v>134</v>
      </c>
    </row>
    <row r="407" spans="1:5">
      <c r="A407" s="587"/>
      <c r="B407" s="32" t="s">
        <v>466</v>
      </c>
      <c r="C407" s="591"/>
      <c r="D407" s="588"/>
      <c r="E407" s="33" t="s">
        <v>136</v>
      </c>
    </row>
    <row r="408" spans="1:5">
      <c r="A408" s="589" t="s">
        <v>840</v>
      </c>
      <c r="B408" s="590"/>
      <c r="C408" s="246"/>
      <c r="D408" s="232"/>
      <c r="E408" s="232"/>
    </row>
    <row r="409" spans="1:5">
      <c r="A409" s="30">
        <v>1</v>
      </c>
      <c r="B409" s="28" t="s">
        <v>841</v>
      </c>
      <c r="C409" s="234" t="s">
        <v>128</v>
      </c>
      <c r="D409" s="31"/>
      <c r="E409" s="28" t="s">
        <v>129</v>
      </c>
    </row>
    <row r="410" spans="1:5">
      <c r="A410" s="30">
        <v>2</v>
      </c>
      <c r="B410" s="16" t="s">
        <v>842</v>
      </c>
      <c r="C410" s="30" t="s">
        <v>128</v>
      </c>
      <c r="D410" s="31"/>
      <c r="E410" s="28" t="s">
        <v>129</v>
      </c>
    </row>
    <row r="411" spans="1:5">
      <c r="A411" s="30">
        <v>3</v>
      </c>
      <c r="B411" s="244" t="s">
        <v>843</v>
      </c>
      <c r="C411" s="30" t="s">
        <v>128</v>
      </c>
      <c r="D411" s="39"/>
      <c r="E411" s="28" t="s">
        <v>129</v>
      </c>
    </row>
    <row r="412" spans="1:5">
      <c r="A412" s="30">
        <v>4</v>
      </c>
      <c r="B412" s="244" t="s">
        <v>844</v>
      </c>
      <c r="C412" s="30" t="s">
        <v>128</v>
      </c>
      <c r="D412" s="39"/>
      <c r="E412" s="28" t="s">
        <v>129</v>
      </c>
    </row>
    <row r="413" spans="1:5" ht="26.4">
      <c r="A413" s="30">
        <v>5</v>
      </c>
      <c r="B413" s="244" t="s">
        <v>845</v>
      </c>
      <c r="C413" s="30" t="s">
        <v>128</v>
      </c>
      <c r="D413" s="39"/>
      <c r="E413" s="28" t="s">
        <v>129</v>
      </c>
    </row>
    <row r="414" spans="1:5">
      <c r="A414" s="30">
        <v>6</v>
      </c>
      <c r="B414" s="244" t="s">
        <v>846</v>
      </c>
      <c r="C414" s="30" t="s">
        <v>128</v>
      </c>
      <c r="D414" s="39"/>
      <c r="E414" s="28" t="s">
        <v>129</v>
      </c>
    </row>
    <row r="415" spans="1:5">
      <c r="A415" s="30">
        <v>7</v>
      </c>
      <c r="B415" s="244" t="s">
        <v>847</v>
      </c>
      <c r="C415" s="30" t="s">
        <v>128</v>
      </c>
      <c r="D415" s="39"/>
      <c r="E415" s="28" t="s">
        <v>129</v>
      </c>
    </row>
    <row r="416" spans="1:5">
      <c r="A416" s="30">
        <v>8</v>
      </c>
      <c r="B416" s="244" t="s">
        <v>848</v>
      </c>
      <c r="C416" s="486" t="s">
        <v>161</v>
      </c>
      <c r="D416" s="39"/>
      <c r="E416" s="28" t="s">
        <v>129</v>
      </c>
    </row>
    <row r="417" spans="1:5">
      <c r="A417" s="30">
        <v>9</v>
      </c>
      <c r="B417" s="244" t="s">
        <v>832</v>
      </c>
      <c r="C417" s="486" t="s">
        <v>161</v>
      </c>
      <c r="D417" s="39"/>
      <c r="E417" s="28" t="s">
        <v>129</v>
      </c>
    </row>
    <row r="418" spans="1:5">
      <c r="A418" s="30">
        <v>10</v>
      </c>
      <c r="B418" s="244" t="s">
        <v>849</v>
      </c>
      <c r="C418" s="30" t="s">
        <v>128</v>
      </c>
      <c r="D418" s="39"/>
      <c r="E418" s="28" t="s">
        <v>129</v>
      </c>
    </row>
    <row r="419" spans="1:5">
      <c r="A419" s="29">
        <v>11</v>
      </c>
      <c r="B419" s="244" t="s">
        <v>850</v>
      </c>
      <c r="C419" s="30" t="s">
        <v>128</v>
      </c>
      <c r="D419" s="39"/>
      <c r="E419" s="28" t="s">
        <v>129</v>
      </c>
    </row>
    <row r="420" spans="1:5">
      <c r="A420" s="29">
        <v>12</v>
      </c>
      <c r="B420" s="244" t="s">
        <v>851</v>
      </c>
      <c r="C420" s="30" t="s">
        <v>128</v>
      </c>
      <c r="D420" s="39"/>
      <c r="E420" s="28" t="s">
        <v>129</v>
      </c>
    </row>
    <row r="421" spans="1:5" ht="26.4">
      <c r="A421" s="29">
        <v>13</v>
      </c>
      <c r="B421" s="244" t="s">
        <v>536</v>
      </c>
      <c r="C421" s="30" t="s">
        <v>128</v>
      </c>
      <c r="D421" s="39"/>
      <c r="E421" s="28" t="s">
        <v>129</v>
      </c>
    </row>
    <row r="422" spans="1:5" ht="52.8">
      <c r="A422" s="29">
        <v>14</v>
      </c>
      <c r="B422" s="244" t="s">
        <v>852</v>
      </c>
      <c r="C422" s="30" t="s">
        <v>128</v>
      </c>
      <c r="D422" s="39"/>
      <c r="E422" s="28" t="s">
        <v>129</v>
      </c>
    </row>
    <row r="423" spans="1:5" ht="26.4">
      <c r="A423" s="587">
        <v>15</v>
      </c>
      <c r="B423" s="32" t="s">
        <v>461</v>
      </c>
      <c r="C423" s="591" t="s">
        <v>1056</v>
      </c>
      <c r="D423" s="588"/>
      <c r="E423" s="33" t="s">
        <v>132</v>
      </c>
    </row>
    <row r="424" spans="1:5">
      <c r="A424" s="587"/>
      <c r="B424" s="32" t="s">
        <v>462</v>
      </c>
      <c r="C424" s="591"/>
      <c r="D424" s="588"/>
      <c r="E424" s="33" t="s">
        <v>134</v>
      </c>
    </row>
    <row r="425" spans="1:5">
      <c r="A425" s="587"/>
      <c r="B425" s="245" t="s">
        <v>463</v>
      </c>
      <c r="C425" s="591"/>
      <c r="D425" s="588"/>
      <c r="E425" s="33" t="s">
        <v>136</v>
      </c>
    </row>
    <row r="426" spans="1:5" ht="26.4">
      <c r="A426" s="587">
        <v>16</v>
      </c>
      <c r="B426" s="32" t="s">
        <v>464</v>
      </c>
      <c r="C426" s="591" t="s">
        <v>1056</v>
      </c>
      <c r="D426" s="588"/>
      <c r="E426" s="33" t="s">
        <v>132</v>
      </c>
    </row>
    <row r="427" spans="1:5">
      <c r="A427" s="587"/>
      <c r="B427" s="28" t="s">
        <v>465</v>
      </c>
      <c r="C427" s="591"/>
      <c r="D427" s="588"/>
      <c r="E427" s="33" t="s">
        <v>134</v>
      </c>
    </row>
    <row r="428" spans="1:5">
      <c r="A428" s="587"/>
      <c r="B428" s="32" t="s">
        <v>466</v>
      </c>
      <c r="C428" s="591"/>
      <c r="D428" s="588"/>
      <c r="E428" s="33" t="s">
        <v>136</v>
      </c>
    </row>
    <row r="429" spans="1:5">
      <c r="A429" s="554"/>
      <c r="B429" s="519"/>
      <c r="C429" s="520"/>
      <c r="D429" s="519"/>
      <c r="E429" s="519"/>
    </row>
    <row r="430" spans="1:5">
      <c r="A430" s="554"/>
      <c r="B430" s="519"/>
      <c r="C430" s="521"/>
      <c r="D430" s="519"/>
      <c r="E430" s="519"/>
    </row>
    <row r="431" spans="1:5" ht="20.399999999999999" customHeight="1">
      <c r="B431" s="522"/>
      <c r="C431" s="578"/>
      <c r="D431" s="578"/>
      <c r="E431" s="578"/>
    </row>
    <row r="432" spans="1:5">
      <c r="A432" s="165" t="s">
        <v>918</v>
      </c>
      <c r="B432" s="69"/>
      <c r="C432" s="20"/>
      <c r="D432" s="21"/>
      <c r="E432" s="22"/>
    </row>
    <row r="433" spans="1:5" s="488" customFormat="1" ht="20.399999999999999">
      <c r="A433" s="86" t="s">
        <v>122</v>
      </c>
      <c r="B433" s="87" t="s">
        <v>123</v>
      </c>
      <c r="C433" s="86" t="s">
        <v>124</v>
      </c>
      <c r="D433" s="86" t="s">
        <v>973</v>
      </c>
      <c r="E433" s="86" t="s">
        <v>125</v>
      </c>
    </row>
    <row r="434" spans="1:5">
      <c r="A434" s="587">
        <v>1</v>
      </c>
      <c r="B434" s="32" t="s">
        <v>853</v>
      </c>
      <c r="C434" s="591" t="s">
        <v>1056</v>
      </c>
      <c r="D434" s="607"/>
      <c r="E434" s="33" t="s">
        <v>132</v>
      </c>
    </row>
    <row r="435" spans="1:5">
      <c r="A435" s="587"/>
      <c r="B435" s="28" t="s">
        <v>161</v>
      </c>
      <c r="C435" s="591"/>
      <c r="D435" s="607"/>
      <c r="E435" s="33" t="s">
        <v>336</v>
      </c>
    </row>
    <row r="436" spans="1:5">
      <c r="A436" s="587"/>
      <c r="B436" s="32" t="s">
        <v>163</v>
      </c>
      <c r="C436" s="591"/>
      <c r="D436" s="607"/>
      <c r="E436" s="33" t="s">
        <v>136</v>
      </c>
    </row>
    <row r="437" spans="1:5">
      <c r="A437" s="587">
        <v>2</v>
      </c>
      <c r="B437" s="32" t="s">
        <v>756</v>
      </c>
      <c r="C437" s="608" t="s">
        <v>1061</v>
      </c>
      <c r="D437" s="607"/>
      <c r="E437" s="33" t="s">
        <v>132</v>
      </c>
    </row>
    <row r="438" spans="1:5">
      <c r="A438" s="587"/>
      <c r="B438" s="28" t="s">
        <v>153</v>
      </c>
      <c r="C438" s="608"/>
      <c r="D438" s="607"/>
      <c r="E438" s="33" t="s">
        <v>134</v>
      </c>
    </row>
    <row r="439" spans="1:5">
      <c r="A439" s="587"/>
      <c r="B439" s="32" t="s">
        <v>154</v>
      </c>
      <c r="C439" s="608"/>
      <c r="D439" s="607"/>
      <c r="E439" s="33" t="s">
        <v>136</v>
      </c>
    </row>
    <row r="440" spans="1:5" ht="26.4">
      <c r="A440" s="587">
        <v>3</v>
      </c>
      <c r="B440" s="32" t="s">
        <v>854</v>
      </c>
      <c r="C440" s="591" t="s">
        <v>1056</v>
      </c>
      <c r="D440" s="607"/>
      <c r="E440" s="33" t="s">
        <v>132</v>
      </c>
    </row>
    <row r="441" spans="1:5">
      <c r="A441" s="587"/>
      <c r="B441" s="28" t="s">
        <v>161</v>
      </c>
      <c r="C441" s="591"/>
      <c r="D441" s="607"/>
      <c r="E441" s="33" t="s">
        <v>134</v>
      </c>
    </row>
    <row r="442" spans="1:5">
      <c r="A442" s="587"/>
      <c r="B442" s="32" t="s">
        <v>163</v>
      </c>
      <c r="C442" s="591"/>
      <c r="D442" s="607"/>
      <c r="E442" s="33" t="s">
        <v>136</v>
      </c>
    </row>
    <row r="443" spans="1:5">
      <c r="A443" s="589" t="s">
        <v>855</v>
      </c>
      <c r="B443" s="589"/>
      <c r="C443" s="247"/>
      <c r="D443" s="41"/>
      <c r="E443" s="232"/>
    </row>
    <row r="444" spans="1:5" ht="26.4">
      <c r="A444" s="30">
        <v>1</v>
      </c>
      <c r="B444" s="16" t="s">
        <v>506</v>
      </c>
      <c r="C444" s="30" t="s">
        <v>161</v>
      </c>
      <c r="D444" s="37"/>
      <c r="E444" s="248" t="s">
        <v>129</v>
      </c>
    </row>
    <row r="445" spans="1:5">
      <c r="A445" s="234">
        <v>2</v>
      </c>
      <c r="B445" s="240" t="s">
        <v>507</v>
      </c>
      <c r="C445" s="486" t="s">
        <v>161</v>
      </c>
      <c r="D445" s="249"/>
      <c r="E445" s="28" t="s">
        <v>129</v>
      </c>
    </row>
    <row r="446" spans="1:5" ht="26.4">
      <c r="A446" s="30">
        <v>3</v>
      </c>
      <c r="B446" s="16" t="s">
        <v>856</v>
      </c>
      <c r="C446" s="30" t="s">
        <v>128</v>
      </c>
      <c r="D446" s="37"/>
      <c r="E446" s="28" t="s">
        <v>129</v>
      </c>
    </row>
    <row r="447" spans="1:5">
      <c r="A447" s="30">
        <v>4</v>
      </c>
      <c r="B447" s="16" t="s">
        <v>509</v>
      </c>
      <c r="C447" s="30" t="s">
        <v>128</v>
      </c>
      <c r="D447" s="250"/>
      <c r="E447" s="28" t="s">
        <v>129</v>
      </c>
    </row>
    <row r="448" spans="1:5">
      <c r="A448" s="30">
        <v>5</v>
      </c>
      <c r="B448" s="16" t="s">
        <v>510</v>
      </c>
      <c r="C448" s="30" t="s">
        <v>128</v>
      </c>
      <c r="D448" s="250"/>
      <c r="E448" s="28" t="s">
        <v>129</v>
      </c>
    </row>
    <row r="449" spans="1:5">
      <c r="A449" s="30">
        <v>6</v>
      </c>
      <c r="B449" s="16" t="s">
        <v>511</v>
      </c>
      <c r="C449" s="30" t="s">
        <v>128</v>
      </c>
      <c r="D449" s="250"/>
      <c r="E449" s="28" t="s">
        <v>129</v>
      </c>
    </row>
    <row r="450" spans="1:5">
      <c r="A450" s="30">
        <v>7</v>
      </c>
      <c r="B450" s="16" t="s">
        <v>420</v>
      </c>
      <c r="C450" s="30" t="s">
        <v>128</v>
      </c>
      <c r="D450" s="250"/>
      <c r="E450" s="28" t="s">
        <v>129</v>
      </c>
    </row>
    <row r="451" spans="1:5">
      <c r="A451" s="30">
        <v>8</v>
      </c>
      <c r="B451" s="16" t="s">
        <v>857</v>
      </c>
      <c r="C451" s="30" t="s">
        <v>128</v>
      </c>
      <c r="D451" s="250"/>
      <c r="E451" s="28" t="s">
        <v>129</v>
      </c>
    </row>
    <row r="452" spans="1:5" ht="26.4">
      <c r="A452" s="30">
        <v>9</v>
      </c>
      <c r="B452" s="16" t="s">
        <v>858</v>
      </c>
      <c r="C452" s="30" t="s">
        <v>128</v>
      </c>
      <c r="D452" s="250"/>
      <c r="E452" s="28" t="s">
        <v>129</v>
      </c>
    </row>
    <row r="453" spans="1:5">
      <c r="A453" s="30">
        <v>10</v>
      </c>
      <c r="B453" s="16" t="s">
        <v>859</v>
      </c>
      <c r="C453" s="30" t="s">
        <v>128</v>
      </c>
      <c r="D453" s="250"/>
      <c r="E453" s="28" t="s">
        <v>129</v>
      </c>
    </row>
    <row r="454" spans="1:5">
      <c r="A454" s="30">
        <v>11</v>
      </c>
      <c r="B454" s="16" t="s">
        <v>860</v>
      </c>
      <c r="C454" s="30" t="s">
        <v>128</v>
      </c>
      <c r="D454" s="250"/>
      <c r="E454" s="28" t="s">
        <v>129</v>
      </c>
    </row>
    <row r="455" spans="1:5">
      <c r="A455" s="30">
        <v>12</v>
      </c>
      <c r="B455" s="16" t="s">
        <v>861</v>
      </c>
      <c r="C455" s="30" t="s">
        <v>128</v>
      </c>
      <c r="D455" s="250"/>
      <c r="E455" s="28" t="s">
        <v>129</v>
      </c>
    </row>
    <row r="456" spans="1:5">
      <c r="A456" s="30">
        <v>13</v>
      </c>
      <c r="B456" s="16" t="s">
        <v>862</v>
      </c>
      <c r="C456" s="30" t="s">
        <v>128</v>
      </c>
      <c r="D456" s="250"/>
      <c r="E456" s="28" t="s">
        <v>129</v>
      </c>
    </row>
    <row r="457" spans="1:5">
      <c r="A457" s="30">
        <v>14</v>
      </c>
      <c r="B457" s="16" t="s">
        <v>516</v>
      </c>
      <c r="C457" s="30" t="s">
        <v>128</v>
      </c>
      <c r="D457" s="250"/>
      <c r="E457" s="28" t="s">
        <v>129</v>
      </c>
    </row>
    <row r="458" spans="1:5">
      <c r="A458" s="30">
        <v>15</v>
      </c>
      <c r="B458" s="16" t="s">
        <v>517</v>
      </c>
      <c r="C458" s="30" t="s">
        <v>128</v>
      </c>
      <c r="D458" s="250"/>
      <c r="E458" s="28" t="s">
        <v>129</v>
      </c>
    </row>
    <row r="459" spans="1:5">
      <c r="A459" s="30">
        <v>16</v>
      </c>
      <c r="B459" s="16" t="s">
        <v>518</v>
      </c>
      <c r="C459" s="486" t="s">
        <v>161</v>
      </c>
      <c r="D459" s="250"/>
      <c r="E459" s="28" t="s">
        <v>129</v>
      </c>
    </row>
    <row r="460" spans="1:5">
      <c r="A460" s="30">
        <v>17</v>
      </c>
      <c r="B460" s="16" t="s">
        <v>863</v>
      </c>
      <c r="C460" s="486" t="s">
        <v>161</v>
      </c>
      <c r="D460" s="250"/>
      <c r="E460" s="28" t="s">
        <v>129</v>
      </c>
    </row>
    <row r="461" spans="1:5">
      <c r="A461" s="30">
        <v>18</v>
      </c>
      <c r="B461" s="16" t="s">
        <v>864</v>
      </c>
      <c r="C461" s="486" t="s">
        <v>161</v>
      </c>
      <c r="D461" s="250"/>
      <c r="E461" s="28" t="s">
        <v>129</v>
      </c>
    </row>
    <row r="462" spans="1:5">
      <c r="A462" s="29">
        <v>19</v>
      </c>
      <c r="B462" s="32" t="s">
        <v>865</v>
      </c>
      <c r="C462" s="486" t="s">
        <v>161</v>
      </c>
      <c r="D462" s="31"/>
      <c r="E462" s="28" t="s">
        <v>129</v>
      </c>
    </row>
    <row r="463" spans="1:5">
      <c r="A463" s="29">
        <v>20</v>
      </c>
      <c r="B463" s="32" t="s">
        <v>866</v>
      </c>
      <c r="C463" s="30" t="s">
        <v>128</v>
      </c>
      <c r="D463" s="31"/>
      <c r="E463" s="28" t="s">
        <v>129</v>
      </c>
    </row>
    <row r="464" spans="1:5">
      <c r="A464" s="29">
        <v>21</v>
      </c>
      <c r="B464" s="32" t="s">
        <v>867</v>
      </c>
      <c r="C464" s="30" t="s">
        <v>128</v>
      </c>
      <c r="D464" s="39"/>
      <c r="E464" s="28" t="s">
        <v>129</v>
      </c>
    </row>
    <row r="465" spans="1:5">
      <c r="A465" s="29">
        <v>22</v>
      </c>
      <c r="B465" s="32" t="s">
        <v>868</v>
      </c>
      <c r="C465" s="30" t="s">
        <v>128</v>
      </c>
      <c r="D465" s="39"/>
      <c r="E465" s="28" t="s">
        <v>129</v>
      </c>
    </row>
    <row r="466" spans="1:5">
      <c r="A466" s="29">
        <v>23</v>
      </c>
      <c r="B466" s="32" t="s">
        <v>869</v>
      </c>
      <c r="C466" s="30" t="s">
        <v>128</v>
      </c>
      <c r="D466" s="39"/>
      <c r="E466" s="28" t="s">
        <v>129</v>
      </c>
    </row>
    <row r="467" spans="1:5">
      <c r="A467" s="29">
        <v>24</v>
      </c>
      <c r="B467" s="16" t="s">
        <v>870</v>
      </c>
      <c r="C467" s="486" t="s">
        <v>161</v>
      </c>
      <c r="D467" s="39"/>
      <c r="E467" s="28" t="s">
        <v>129</v>
      </c>
    </row>
    <row r="468" spans="1:5">
      <c r="A468" s="29">
        <v>25</v>
      </c>
      <c r="B468" s="16" t="s">
        <v>871</v>
      </c>
      <c r="C468" s="486" t="s">
        <v>161</v>
      </c>
      <c r="D468" s="39"/>
      <c r="E468" s="28" t="s">
        <v>129</v>
      </c>
    </row>
    <row r="469" spans="1:5">
      <c r="A469" s="29">
        <v>26</v>
      </c>
      <c r="B469" s="32" t="s">
        <v>872</v>
      </c>
      <c r="C469" s="486" t="s">
        <v>161</v>
      </c>
      <c r="D469" s="39"/>
      <c r="E469" s="28" t="s">
        <v>129</v>
      </c>
    </row>
    <row r="470" spans="1:5">
      <c r="A470" s="29">
        <v>27</v>
      </c>
      <c r="B470" s="32" t="s">
        <v>873</v>
      </c>
      <c r="C470" s="30" t="s">
        <v>128</v>
      </c>
      <c r="D470" s="39"/>
      <c r="E470" s="28" t="s">
        <v>129</v>
      </c>
    </row>
    <row r="471" spans="1:5">
      <c r="A471" s="29">
        <v>28</v>
      </c>
      <c r="B471" s="32" t="s">
        <v>874</v>
      </c>
      <c r="C471" s="30" t="s">
        <v>128</v>
      </c>
      <c r="D471" s="39"/>
      <c r="E471" s="28" t="s">
        <v>129</v>
      </c>
    </row>
    <row r="472" spans="1:5">
      <c r="A472" s="29">
        <v>29</v>
      </c>
      <c r="B472" s="32" t="s">
        <v>875</v>
      </c>
      <c r="C472" s="30" t="s">
        <v>128</v>
      </c>
      <c r="D472" s="39"/>
      <c r="E472" s="28" t="s">
        <v>129</v>
      </c>
    </row>
    <row r="473" spans="1:5">
      <c r="A473" s="29">
        <v>30</v>
      </c>
      <c r="B473" s="32" t="s">
        <v>876</v>
      </c>
      <c r="C473" s="30" t="s">
        <v>128</v>
      </c>
      <c r="D473" s="39"/>
      <c r="E473" s="28" t="s">
        <v>129</v>
      </c>
    </row>
    <row r="474" spans="1:5">
      <c r="A474" s="589" t="s">
        <v>877</v>
      </c>
      <c r="B474" s="589"/>
      <c r="D474" s="41"/>
      <c r="E474" s="232"/>
    </row>
    <row r="475" spans="1:5" ht="26.4">
      <c r="A475" s="30">
        <v>1</v>
      </c>
      <c r="B475" s="32" t="s">
        <v>506</v>
      </c>
      <c r="C475" s="30" t="s">
        <v>161</v>
      </c>
      <c r="D475" s="31"/>
      <c r="E475" s="28" t="s">
        <v>129</v>
      </c>
    </row>
    <row r="476" spans="1:5">
      <c r="A476" s="30">
        <v>2</v>
      </c>
      <c r="B476" s="32" t="s">
        <v>507</v>
      </c>
      <c r="C476" s="486" t="s">
        <v>161</v>
      </c>
      <c r="D476" s="31"/>
      <c r="E476" s="28" t="s">
        <v>129</v>
      </c>
    </row>
    <row r="477" spans="1:5" ht="26.4">
      <c r="A477" s="30">
        <v>3</v>
      </c>
      <c r="B477" s="32" t="s">
        <v>856</v>
      </c>
      <c r="C477" s="30" t="s">
        <v>128</v>
      </c>
      <c r="D477" s="31"/>
      <c r="E477" s="28" t="s">
        <v>129</v>
      </c>
    </row>
    <row r="478" spans="1:5">
      <c r="A478" s="30">
        <v>4</v>
      </c>
      <c r="B478" s="16" t="s">
        <v>511</v>
      </c>
      <c r="C478" s="30" t="s">
        <v>128</v>
      </c>
      <c r="D478" s="31"/>
      <c r="E478" s="28" t="s">
        <v>129</v>
      </c>
    </row>
    <row r="479" spans="1:5">
      <c r="A479" s="30">
        <v>5</v>
      </c>
      <c r="B479" s="16" t="s">
        <v>420</v>
      </c>
      <c r="C479" s="30" t="s">
        <v>128</v>
      </c>
      <c r="D479" s="31"/>
      <c r="E479" s="28" t="s">
        <v>129</v>
      </c>
    </row>
    <row r="480" spans="1:5">
      <c r="A480" s="30">
        <v>6</v>
      </c>
      <c r="B480" s="32" t="s">
        <v>523</v>
      </c>
      <c r="C480" s="30" t="s">
        <v>128</v>
      </c>
      <c r="D480" s="31"/>
      <c r="E480" s="28" t="s">
        <v>129</v>
      </c>
    </row>
    <row r="481" spans="1:5" ht="26.4">
      <c r="A481" s="30">
        <v>7</v>
      </c>
      <c r="B481" s="32" t="s">
        <v>524</v>
      </c>
      <c r="C481" s="30" t="s">
        <v>128</v>
      </c>
      <c r="D481" s="31"/>
      <c r="E481" s="28" t="s">
        <v>129</v>
      </c>
    </row>
    <row r="482" spans="1:5">
      <c r="A482" s="30">
        <v>8</v>
      </c>
      <c r="B482" s="32" t="s">
        <v>525</v>
      </c>
      <c r="C482" s="30" t="s">
        <v>128</v>
      </c>
      <c r="D482" s="31"/>
      <c r="E482" s="28" t="s">
        <v>129</v>
      </c>
    </row>
    <row r="483" spans="1:5">
      <c r="A483" s="30">
        <v>9</v>
      </c>
      <c r="B483" s="32" t="s">
        <v>526</v>
      </c>
      <c r="C483" s="486" t="s">
        <v>161</v>
      </c>
      <c r="D483" s="31"/>
      <c r="E483" s="28" t="s">
        <v>129</v>
      </c>
    </row>
    <row r="484" spans="1:5">
      <c r="A484" s="30">
        <v>10</v>
      </c>
      <c r="B484" s="32" t="s">
        <v>518</v>
      </c>
      <c r="C484" s="486" t="s">
        <v>161</v>
      </c>
      <c r="D484" s="31"/>
      <c r="E484" s="28" t="s">
        <v>129</v>
      </c>
    </row>
    <row r="485" spans="1:5">
      <c r="A485" s="30">
        <v>11</v>
      </c>
      <c r="B485" s="32" t="s">
        <v>509</v>
      </c>
      <c r="C485" s="29" t="s">
        <v>128</v>
      </c>
      <c r="D485" s="39"/>
      <c r="E485" s="28" t="s">
        <v>129</v>
      </c>
    </row>
    <row r="486" spans="1:5">
      <c r="A486" s="30">
        <v>12</v>
      </c>
      <c r="B486" s="32" t="s">
        <v>510</v>
      </c>
      <c r="C486" s="36" t="s">
        <v>128</v>
      </c>
      <c r="D486" s="506"/>
      <c r="E486" s="507" t="s">
        <v>129</v>
      </c>
    </row>
    <row r="487" spans="1:5">
      <c r="A487" s="554"/>
      <c r="B487" s="519"/>
      <c r="C487" s="520"/>
      <c r="D487" s="519"/>
      <c r="E487" s="519"/>
    </row>
    <row r="488" spans="1:5">
      <c r="A488" s="554"/>
      <c r="B488" s="519"/>
      <c r="C488" s="521"/>
      <c r="D488" s="519"/>
      <c r="E488" s="519"/>
    </row>
    <row r="489" spans="1:5" ht="18.600000000000001" customHeight="1"/>
    <row r="490" spans="1:5">
      <c r="A490" s="73" t="s">
        <v>919</v>
      </c>
      <c r="B490" s="69"/>
      <c r="C490" s="20"/>
      <c r="D490" s="21"/>
      <c r="E490" s="22"/>
    </row>
    <row r="491" spans="1:5" s="488" customFormat="1" ht="20.399999999999999">
      <c r="A491" s="86" t="s">
        <v>122</v>
      </c>
      <c r="B491" s="87" t="s">
        <v>123</v>
      </c>
      <c r="C491" s="86" t="s">
        <v>124</v>
      </c>
      <c r="D491" s="86" t="s">
        <v>973</v>
      </c>
      <c r="E491" s="86" t="s">
        <v>125</v>
      </c>
    </row>
    <row r="492" spans="1:5">
      <c r="A492" s="594" t="s">
        <v>418</v>
      </c>
      <c r="B492" s="594"/>
      <c r="C492" s="80"/>
      <c r="D492" s="49"/>
      <c r="E492" s="61"/>
    </row>
    <row r="493" spans="1:5" ht="79.2">
      <c r="A493" s="78">
        <v>1</v>
      </c>
      <c r="B493" s="76" t="s">
        <v>882</v>
      </c>
      <c r="C493" s="78" t="s">
        <v>128</v>
      </c>
      <c r="D493" s="77"/>
      <c r="E493" s="46" t="s">
        <v>129</v>
      </c>
    </row>
    <row r="494" spans="1:5">
      <c r="A494" s="78">
        <v>2</v>
      </c>
      <c r="B494" s="76" t="s">
        <v>419</v>
      </c>
      <c r="C494" s="78" t="s">
        <v>128</v>
      </c>
      <c r="D494" s="77"/>
      <c r="E494" s="46" t="s">
        <v>129</v>
      </c>
    </row>
    <row r="495" spans="1:5">
      <c r="A495" s="78">
        <v>3</v>
      </c>
      <c r="B495" s="76" t="s">
        <v>420</v>
      </c>
      <c r="C495" s="78" t="s">
        <v>128</v>
      </c>
      <c r="D495" s="77"/>
      <c r="E495" s="46" t="s">
        <v>129</v>
      </c>
    </row>
    <row r="496" spans="1:5">
      <c r="A496" s="88">
        <v>4</v>
      </c>
      <c r="B496" s="76" t="s">
        <v>421</v>
      </c>
      <c r="C496" s="78" t="s">
        <v>128</v>
      </c>
      <c r="D496" s="155"/>
      <c r="E496" s="46" t="s">
        <v>129</v>
      </c>
    </row>
    <row r="497" spans="1:5">
      <c r="A497" s="88">
        <v>5</v>
      </c>
      <c r="B497" s="76" t="s">
        <v>422</v>
      </c>
      <c r="C497" s="78" t="s">
        <v>128</v>
      </c>
      <c r="D497" s="155"/>
      <c r="E497" s="46" t="s">
        <v>129</v>
      </c>
    </row>
    <row r="498" spans="1:5">
      <c r="A498" s="88">
        <v>6</v>
      </c>
      <c r="B498" s="76" t="s">
        <v>423</v>
      </c>
      <c r="C498" s="78" t="s">
        <v>128</v>
      </c>
      <c r="D498" s="155"/>
      <c r="E498" s="46" t="s">
        <v>129</v>
      </c>
    </row>
    <row r="499" spans="1:5">
      <c r="A499" s="88">
        <v>7</v>
      </c>
      <c r="B499" s="76" t="s">
        <v>424</v>
      </c>
      <c r="C499" s="486" t="s">
        <v>161</v>
      </c>
      <c r="D499" s="155"/>
      <c r="E499" s="46" t="s">
        <v>129</v>
      </c>
    </row>
    <row r="500" spans="1:5">
      <c r="A500" s="88">
        <v>8</v>
      </c>
      <c r="B500" s="76" t="s">
        <v>425</v>
      </c>
      <c r="C500" s="486" t="s">
        <v>161</v>
      </c>
      <c r="D500" s="155"/>
      <c r="E500" s="46" t="s">
        <v>129</v>
      </c>
    </row>
    <row r="501" spans="1:5">
      <c r="A501" s="88">
        <v>9</v>
      </c>
      <c r="B501" s="76" t="s">
        <v>426</v>
      </c>
      <c r="C501" s="78" t="s">
        <v>128</v>
      </c>
      <c r="D501" s="155"/>
      <c r="E501" s="46" t="s">
        <v>129</v>
      </c>
    </row>
    <row r="502" spans="1:5">
      <c r="A502" s="88">
        <v>10</v>
      </c>
      <c r="B502" s="76" t="s">
        <v>427</v>
      </c>
      <c r="C502" s="78" t="s">
        <v>128</v>
      </c>
      <c r="D502" s="155"/>
      <c r="E502" s="46" t="s">
        <v>129</v>
      </c>
    </row>
    <row r="503" spans="1:5">
      <c r="A503" s="88">
        <v>11</v>
      </c>
      <c r="B503" s="76" t="s">
        <v>428</v>
      </c>
      <c r="C503" s="78" t="s">
        <v>128</v>
      </c>
      <c r="D503" s="155"/>
      <c r="E503" s="46" t="s">
        <v>129</v>
      </c>
    </row>
    <row r="504" spans="1:5">
      <c r="A504" s="88">
        <v>12</v>
      </c>
      <c r="B504" s="76" t="s">
        <v>429</v>
      </c>
      <c r="C504" s="78" t="s">
        <v>128</v>
      </c>
      <c r="D504" s="155"/>
      <c r="E504" s="46" t="s">
        <v>129</v>
      </c>
    </row>
    <row r="505" spans="1:5">
      <c r="A505" s="595">
        <v>13</v>
      </c>
      <c r="B505" s="108" t="s">
        <v>430</v>
      </c>
      <c r="C505" s="591" t="s">
        <v>1062</v>
      </c>
      <c r="D505" s="157"/>
      <c r="E505" s="113" t="s">
        <v>132</v>
      </c>
    </row>
    <row r="506" spans="1:5">
      <c r="A506" s="595"/>
      <c r="B506" s="108" t="s">
        <v>431</v>
      </c>
      <c r="C506" s="591"/>
      <c r="D506" s="157"/>
      <c r="E506" s="49" t="s">
        <v>212</v>
      </c>
    </row>
    <row r="507" spans="1:5">
      <c r="A507" s="595"/>
      <c r="B507" s="108" t="s">
        <v>432</v>
      </c>
      <c r="C507" s="591"/>
      <c r="D507" s="158"/>
      <c r="E507" s="49" t="s">
        <v>136</v>
      </c>
    </row>
    <row r="508" spans="1:5">
      <c r="A508" s="595">
        <v>14</v>
      </c>
      <c r="B508" s="108" t="s">
        <v>433</v>
      </c>
      <c r="C508" s="591" t="s">
        <v>1056</v>
      </c>
      <c r="D508" s="157"/>
      <c r="E508" s="113" t="s">
        <v>132</v>
      </c>
    </row>
    <row r="509" spans="1:5">
      <c r="A509" s="595"/>
      <c r="B509" s="108" t="s">
        <v>434</v>
      </c>
      <c r="C509" s="591"/>
      <c r="D509" s="157"/>
      <c r="E509" s="49" t="s">
        <v>212</v>
      </c>
    </row>
    <row r="510" spans="1:5">
      <c r="A510" s="595"/>
      <c r="B510" s="108" t="s">
        <v>435</v>
      </c>
      <c r="C510" s="591"/>
      <c r="D510" s="158"/>
      <c r="E510" s="49" t="s">
        <v>136</v>
      </c>
    </row>
    <row r="511" spans="1:5">
      <c r="A511" s="594" t="s">
        <v>436</v>
      </c>
      <c r="B511" s="594"/>
      <c r="C511" s="80"/>
      <c r="D511" s="159"/>
      <c r="E511" s="42"/>
    </row>
    <row r="512" spans="1:5" ht="26.4">
      <c r="A512" s="78">
        <v>1</v>
      </c>
      <c r="B512" s="160" t="s">
        <v>437</v>
      </c>
      <c r="C512" s="78" t="s">
        <v>208</v>
      </c>
      <c r="D512" s="90"/>
      <c r="E512" s="46" t="s">
        <v>129</v>
      </c>
    </row>
    <row r="513" spans="1:6" ht="52.8">
      <c r="A513" s="78">
        <v>2</v>
      </c>
      <c r="B513" s="51" t="s">
        <v>438</v>
      </c>
      <c r="C513" s="78" t="s">
        <v>128</v>
      </c>
      <c r="D513" s="90"/>
      <c r="E513" s="46" t="s">
        <v>129</v>
      </c>
    </row>
    <row r="514" spans="1:6" ht="66">
      <c r="A514" s="78">
        <v>3</v>
      </c>
      <c r="B514" s="51" t="s">
        <v>439</v>
      </c>
      <c r="C514" s="78" t="s">
        <v>128</v>
      </c>
      <c r="D514" s="90"/>
      <c r="E514" s="46" t="s">
        <v>129</v>
      </c>
    </row>
    <row r="515" spans="1:6" ht="26.4">
      <c r="A515" s="78">
        <v>4</v>
      </c>
      <c r="B515" s="51" t="s">
        <v>440</v>
      </c>
      <c r="C515" s="88" t="s">
        <v>128</v>
      </c>
      <c r="D515" s="258"/>
      <c r="E515" s="46" t="s">
        <v>129</v>
      </c>
    </row>
    <row r="516" spans="1:6" ht="26.4">
      <c r="A516" s="78">
        <v>5</v>
      </c>
      <c r="B516" s="51" t="s">
        <v>883</v>
      </c>
      <c r="C516" s="88" t="s">
        <v>128</v>
      </c>
      <c r="D516" s="258"/>
      <c r="E516" s="46" t="s">
        <v>129</v>
      </c>
    </row>
    <row r="517" spans="1:6" ht="26.4">
      <c r="A517" s="78">
        <v>6</v>
      </c>
      <c r="B517" s="46" t="s">
        <v>884</v>
      </c>
      <c r="C517" s="88" t="s">
        <v>128</v>
      </c>
      <c r="D517" s="258"/>
      <c r="E517" s="46" t="s">
        <v>129</v>
      </c>
    </row>
    <row r="518" spans="1:6">
      <c r="A518" s="78">
        <v>7</v>
      </c>
      <c r="B518" s="51" t="s">
        <v>441</v>
      </c>
      <c r="C518" s="88" t="s">
        <v>128</v>
      </c>
      <c r="D518" s="258"/>
      <c r="E518" s="46" t="s">
        <v>129</v>
      </c>
    </row>
    <row r="519" spans="1:6">
      <c r="A519" s="78">
        <v>8</v>
      </c>
      <c r="B519" s="51" t="s">
        <v>442</v>
      </c>
      <c r="C519" s="88" t="s">
        <v>128</v>
      </c>
      <c r="D519" s="258"/>
      <c r="E519" s="46" t="s">
        <v>129</v>
      </c>
      <c r="F519" s="477"/>
    </row>
    <row r="520" spans="1:6">
      <c r="A520" s="78">
        <v>9</v>
      </c>
      <c r="B520" s="51" t="s">
        <v>885</v>
      </c>
      <c r="C520" s="88" t="s">
        <v>128</v>
      </c>
      <c r="D520" s="258"/>
      <c r="E520" s="46" t="s">
        <v>129</v>
      </c>
    </row>
    <row r="521" spans="1:6">
      <c r="A521" s="78">
        <v>10</v>
      </c>
      <c r="B521" s="51" t="s">
        <v>443</v>
      </c>
      <c r="C521" s="88" t="s">
        <v>128</v>
      </c>
      <c r="D521" s="258"/>
      <c r="E521" s="46" t="s">
        <v>129</v>
      </c>
    </row>
    <row r="522" spans="1:6">
      <c r="A522" s="78">
        <v>11</v>
      </c>
      <c r="B522" s="51" t="s">
        <v>444</v>
      </c>
      <c r="C522" s="88" t="s">
        <v>128</v>
      </c>
      <c r="D522" s="258"/>
      <c r="E522" s="46" t="s">
        <v>129</v>
      </c>
    </row>
    <row r="523" spans="1:6">
      <c r="A523" s="78">
        <v>12</v>
      </c>
      <c r="B523" s="51" t="s">
        <v>445</v>
      </c>
      <c r="C523" s="88" t="s">
        <v>128</v>
      </c>
      <c r="D523" s="258"/>
      <c r="E523" s="46" t="s">
        <v>129</v>
      </c>
    </row>
    <row r="524" spans="1:6">
      <c r="A524" s="78">
        <v>13</v>
      </c>
      <c r="B524" s="51" t="s">
        <v>446</v>
      </c>
      <c r="C524" s="88" t="s">
        <v>128</v>
      </c>
      <c r="D524" s="258"/>
      <c r="E524" s="46" t="s">
        <v>129</v>
      </c>
    </row>
    <row r="525" spans="1:6">
      <c r="A525" s="593">
        <v>14</v>
      </c>
      <c r="B525" s="51" t="s">
        <v>886</v>
      </c>
      <c r="C525" s="591" t="s">
        <v>1056</v>
      </c>
      <c r="D525" s="592"/>
      <c r="E525" s="49" t="s">
        <v>132</v>
      </c>
    </row>
    <row r="526" spans="1:6" ht="15.6">
      <c r="A526" s="593"/>
      <c r="B526" s="51" t="s">
        <v>887</v>
      </c>
      <c r="C526" s="591"/>
      <c r="D526" s="592"/>
      <c r="E526" s="49" t="s">
        <v>212</v>
      </c>
    </row>
    <row r="527" spans="1:6" ht="15.6">
      <c r="A527" s="593"/>
      <c r="B527" s="161" t="s">
        <v>888</v>
      </c>
      <c r="C527" s="591"/>
      <c r="D527" s="592"/>
      <c r="E527" s="49" t="s">
        <v>136</v>
      </c>
    </row>
    <row r="528" spans="1:6">
      <c r="A528" s="593">
        <v>15</v>
      </c>
      <c r="B528" s="51" t="s">
        <v>889</v>
      </c>
      <c r="C528" s="591" t="s">
        <v>1054</v>
      </c>
      <c r="D528" s="592"/>
      <c r="E528" s="49" t="s">
        <v>132</v>
      </c>
    </row>
    <row r="529" spans="1:5">
      <c r="A529" s="593"/>
      <c r="B529" s="46" t="s">
        <v>447</v>
      </c>
      <c r="C529" s="591"/>
      <c r="D529" s="592"/>
      <c r="E529" s="49" t="s">
        <v>212</v>
      </c>
    </row>
    <row r="530" spans="1:5">
      <c r="A530" s="593"/>
      <c r="B530" s="51" t="s">
        <v>448</v>
      </c>
      <c r="C530" s="591"/>
      <c r="D530" s="592"/>
      <c r="E530" s="49" t="s">
        <v>136</v>
      </c>
    </row>
    <row r="531" spans="1:5">
      <c r="A531" s="594" t="s">
        <v>449</v>
      </c>
      <c r="B531" s="616"/>
      <c r="C531" s="162"/>
      <c r="D531" s="159"/>
      <c r="E531" s="61"/>
    </row>
    <row r="532" spans="1:5">
      <c r="A532" s="78">
        <v>1</v>
      </c>
      <c r="B532" s="46" t="s">
        <v>450</v>
      </c>
      <c r="C532" s="163" t="s">
        <v>128</v>
      </c>
      <c r="D532" s="90"/>
      <c r="E532" s="46" t="s">
        <v>129</v>
      </c>
    </row>
    <row r="533" spans="1:5">
      <c r="A533" s="78">
        <v>2</v>
      </c>
      <c r="B533" s="76" t="s">
        <v>451</v>
      </c>
      <c r="C533" s="78" t="s">
        <v>128</v>
      </c>
      <c r="D533" s="90"/>
      <c r="E533" s="46" t="s">
        <v>129</v>
      </c>
    </row>
    <row r="534" spans="1:5">
      <c r="A534" s="78">
        <v>3</v>
      </c>
      <c r="B534" s="164" t="s">
        <v>452</v>
      </c>
      <c r="C534" s="78" t="s">
        <v>128</v>
      </c>
      <c r="D534" s="258"/>
      <c r="E534" s="46" t="s">
        <v>129</v>
      </c>
    </row>
    <row r="535" spans="1:5">
      <c r="A535" s="78">
        <v>4</v>
      </c>
      <c r="B535" s="164" t="s">
        <v>453</v>
      </c>
      <c r="C535" s="78" t="s">
        <v>128</v>
      </c>
      <c r="D535" s="258"/>
      <c r="E535" s="46" t="s">
        <v>129</v>
      </c>
    </row>
    <row r="536" spans="1:5">
      <c r="A536" s="78">
        <v>5</v>
      </c>
      <c r="B536" s="164" t="s">
        <v>454</v>
      </c>
      <c r="C536" s="78" t="s">
        <v>128</v>
      </c>
      <c r="D536" s="258"/>
      <c r="E536" s="46" t="s">
        <v>129</v>
      </c>
    </row>
    <row r="537" spans="1:5">
      <c r="A537" s="78">
        <v>6</v>
      </c>
      <c r="B537" s="164" t="s">
        <v>455</v>
      </c>
      <c r="C537" s="78" t="s">
        <v>128</v>
      </c>
      <c r="D537" s="258"/>
      <c r="E537" s="46" t="s">
        <v>129</v>
      </c>
    </row>
    <row r="538" spans="1:5">
      <c r="A538" s="78">
        <v>7</v>
      </c>
      <c r="B538" s="164" t="s">
        <v>456</v>
      </c>
      <c r="C538" s="78" t="s">
        <v>128</v>
      </c>
      <c r="D538" s="258"/>
      <c r="E538" s="46" t="s">
        <v>129</v>
      </c>
    </row>
    <row r="539" spans="1:5">
      <c r="A539" s="78">
        <v>8</v>
      </c>
      <c r="B539" s="164" t="s">
        <v>457</v>
      </c>
      <c r="C539" s="78" t="s">
        <v>128</v>
      </c>
      <c r="D539" s="258"/>
      <c r="E539" s="46" t="s">
        <v>129</v>
      </c>
    </row>
    <row r="540" spans="1:5">
      <c r="A540" s="78">
        <v>9</v>
      </c>
      <c r="B540" s="164" t="s">
        <v>458</v>
      </c>
      <c r="C540" s="78" t="s">
        <v>128</v>
      </c>
      <c r="D540" s="258"/>
      <c r="E540" s="46" t="s">
        <v>129</v>
      </c>
    </row>
    <row r="541" spans="1:5">
      <c r="A541" s="78">
        <v>10</v>
      </c>
      <c r="B541" s="164" t="s">
        <v>459</v>
      </c>
      <c r="C541" s="78" t="s">
        <v>128</v>
      </c>
      <c r="D541" s="258"/>
      <c r="E541" s="46" t="s">
        <v>129</v>
      </c>
    </row>
    <row r="542" spans="1:5" ht="26.4">
      <c r="A542" s="88">
        <v>11</v>
      </c>
      <c r="B542" s="164" t="s">
        <v>460</v>
      </c>
      <c r="C542" s="78" t="s">
        <v>128</v>
      </c>
      <c r="D542" s="258"/>
      <c r="E542" s="46" t="s">
        <v>129</v>
      </c>
    </row>
    <row r="543" spans="1:5" ht="26.4">
      <c r="A543" s="593">
        <v>12</v>
      </c>
      <c r="B543" s="51" t="s">
        <v>461</v>
      </c>
      <c r="C543" s="591" t="s">
        <v>1056</v>
      </c>
      <c r="D543" s="592"/>
      <c r="E543" s="49" t="s">
        <v>132</v>
      </c>
    </row>
    <row r="544" spans="1:5">
      <c r="A544" s="593"/>
      <c r="B544" s="51" t="s">
        <v>462</v>
      </c>
      <c r="C544" s="591"/>
      <c r="D544" s="592"/>
      <c r="E544" s="49" t="s">
        <v>212</v>
      </c>
    </row>
    <row r="545" spans="1:5">
      <c r="A545" s="593"/>
      <c r="B545" s="161" t="s">
        <v>463</v>
      </c>
      <c r="C545" s="591"/>
      <c r="D545" s="592"/>
      <c r="E545" s="49" t="s">
        <v>136</v>
      </c>
    </row>
    <row r="546" spans="1:5" ht="26.4">
      <c r="A546" s="593">
        <v>13</v>
      </c>
      <c r="B546" s="51" t="s">
        <v>464</v>
      </c>
      <c r="C546" s="591" t="s">
        <v>1063</v>
      </c>
      <c r="D546" s="592"/>
      <c r="E546" s="49" t="s">
        <v>132</v>
      </c>
    </row>
    <row r="547" spans="1:5">
      <c r="A547" s="593"/>
      <c r="B547" s="46" t="s">
        <v>465</v>
      </c>
      <c r="C547" s="591"/>
      <c r="D547" s="592"/>
      <c r="E547" s="49" t="s">
        <v>212</v>
      </c>
    </row>
    <row r="548" spans="1:5">
      <c r="A548" s="593"/>
      <c r="B548" s="51" t="s">
        <v>466</v>
      </c>
      <c r="C548" s="591"/>
      <c r="D548" s="592"/>
      <c r="E548" s="49" t="s">
        <v>136</v>
      </c>
    </row>
    <row r="549" spans="1:5" ht="26.4">
      <c r="A549" s="593">
        <v>14</v>
      </c>
      <c r="B549" s="51" t="s">
        <v>467</v>
      </c>
      <c r="C549" s="591" t="s">
        <v>1064</v>
      </c>
      <c r="D549" s="592"/>
      <c r="E549" s="49" t="s">
        <v>132</v>
      </c>
    </row>
    <row r="550" spans="1:5">
      <c r="A550" s="593"/>
      <c r="B550" s="46" t="s">
        <v>468</v>
      </c>
      <c r="C550" s="591"/>
      <c r="D550" s="592"/>
      <c r="E550" s="49" t="s">
        <v>134</v>
      </c>
    </row>
    <row r="551" spans="1:5">
      <c r="A551" s="593"/>
      <c r="B551" s="51" t="s">
        <v>469</v>
      </c>
      <c r="C551" s="591"/>
      <c r="D551" s="592"/>
      <c r="E551" s="49" t="s">
        <v>136</v>
      </c>
    </row>
    <row r="552" spans="1:5">
      <c r="A552" s="409"/>
      <c r="B552" s="519"/>
      <c r="C552" s="520"/>
      <c r="D552" s="519"/>
      <c r="E552" s="519"/>
    </row>
    <row r="553" spans="1:5">
      <c r="A553" s="409"/>
      <c r="B553" s="522"/>
      <c r="C553" s="578"/>
      <c r="D553" s="578"/>
      <c r="E553" s="578"/>
    </row>
    <row r="554" spans="1:5">
      <c r="A554" s="478"/>
      <c r="B554" s="438"/>
      <c r="C554" s="479"/>
      <c r="D554" s="478"/>
      <c r="E554" s="478"/>
    </row>
    <row r="555" spans="1:5">
      <c r="A555" s="73" t="s">
        <v>932</v>
      </c>
      <c r="B555" s="69"/>
      <c r="C555" s="151"/>
      <c r="D555" s="239"/>
      <c r="E555" s="239"/>
    </row>
    <row r="556" spans="1:5" s="488" customFormat="1" ht="20.399999999999999">
      <c r="A556" s="86" t="s">
        <v>122</v>
      </c>
      <c r="B556" s="87" t="s">
        <v>123</v>
      </c>
      <c r="C556" s="86" t="s">
        <v>124</v>
      </c>
      <c r="D556" s="86" t="s">
        <v>973</v>
      </c>
      <c r="E556" s="86" t="s">
        <v>125</v>
      </c>
    </row>
    <row r="557" spans="1:5">
      <c r="A557" s="590" t="s">
        <v>539</v>
      </c>
      <c r="B557" s="600"/>
      <c r="C557" s="154"/>
      <c r="D557" s="27"/>
      <c r="E557" s="232"/>
    </row>
    <row r="558" spans="1:5">
      <c r="A558" s="233">
        <v>1</v>
      </c>
      <c r="B558" s="34" t="s">
        <v>540</v>
      </c>
      <c r="C558" s="498" t="s">
        <v>161</v>
      </c>
      <c r="D558" s="31"/>
      <c r="E558" s="28" t="s">
        <v>129</v>
      </c>
    </row>
    <row r="559" spans="1:5" ht="26.4">
      <c r="A559" s="233">
        <v>2</v>
      </c>
      <c r="B559" s="34" t="s">
        <v>541</v>
      </c>
      <c r="C559" s="234" t="s">
        <v>128</v>
      </c>
      <c r="D559" s="31"/>
      <c r="E559" s="28" t="s">
        <v>129</v>
      </c>
    </row>
    <row r="560" spans="1:5" ht="39.6">
      <c r="A560" s="233">
        <v>3</v>
      </c>
      <c r="B560" s="34" t="s">
        <v>542</v>
      </c>
      <c r="C560" s="30" t="s">
        <v>128</v>
      </c>
      <c r="D560" s="31"/>
      <c r="E560" s="28" t="s">
        <v>129</v>
      </c>
    </row>
    <row r="561" spans="1:6">
      <c r="A561" s="233">
        <v>4</v>
      </c>
      <c r="B561" s="34" t="s">
        <v>543</v>
      </c>
      <c r="C561" s="498" t="s">
        <v>161</v>
      </c>
      <c r="D561" s="31"/>
      <c r="E561" s="28"/>
    </row>
    <row r="562" spans="1:6" ht="26.4">
      <c r="A562" s="233">
        <v>5</v>
      </c>
      <c r="B562" s="32" t="s">
        <v>544</v>
      </c>
      <c r="C562" s="30" t="s">
        <v>128</v>
      </c>
      <c r="D562" s="31"/>
      <c r="E562" s="28" t="s">
        <v>129</v>
      </c>
    </row>
    <row r="563" spans="1:6">
      <c r="A563" s="233">
        <v>6</v>
      </c>
      <c r="B563" s="34" t="s">
        <v>545</v>
      </c>
      <c r="C563" s="30" t="s">
        <v>128</v>
      </c>
      <c r="D563" s="31"/>
      <c r="E563" s="28" t="s">
        <v>129</v>
      </c>
    </row>
    <row r="564" spans="1:6">
      <c r="A564" s="587">
        <v>7</v>
      </c>
      <c r="B564" s="32" t="s">
        <v>546</v>
      </c>
      <c r="C564" s="591" t="s">
        <v>1056</v>
      </c>
      <c r="D564" s="588"/>
      <c r="E564" s="33" t="s">
        <v>132</v>
      </c>
    </row>
    <row r="565" spans="1:6">
      <c r="A565" s="587"/>
      <c r="B565" s="28" t="s">
        <v>547</v>
      </c>
      <c r="C565" s="591"/>
      <c r="D565" s="588"/>
      <c r="E565" s="33" t="s">
        <v>336</v>
      </c>
    </row>
    <row r="566" spans="1:6">
      <c r="A566" s="587"/>
      <c r="B566" s="32" t="s">
        <v>548</v>
      </c>
      <c r="C566" s="591"/>
      <c r="D566" s="588"/>
      <c r="E566" s="33" t="s">
        <v>136</v>
      </c>
    </row>
    <row r="567" spans="1:6">
      <c r="A567" s="587">
        <v>8</v>
      </c>
      <c r="B567" s="32" t="s">
        <v>549</v>
      </c>
      <c r="C567" s="591" t="s">
        <v>1056</v>
      </c>
      <c r="D567" s="588"/>
      <c r="E567" s="33" t="s">
        <v>132</v>
      </c>
    </row>
    <row r="568" spans="1:6">
      <c r="A568" s="587"/>
      <c r="B568" s="40" t="s">
        <v>550</v>
      </c>
      <c r="C568" s="591"/>
      <c r="D568" s="588"/>
      <c r="E568" s="33" t="s">
        <v>336</v>
      </c>
      <c r="F568" s="408"/>
    </row>
    <row r="569" spans="1:6" s="23" customFormat="1" ht="15.6">
      <c r="A569" s="587"/>
      <c r="B569" s="40" t="s">
        <v>551</v>
      </c>
      <c r="C569" s="591"/>
      <c r="D569" s="588"/>
      <c r="E569" s="33" t="s">
        <v>136</v>
      </c>
      <c r="F569" s="235"/>
    </row>
    <row r="570" spans="1:6" s="23" customFormat="1" ht="15.6">
      <c r="A570" s="554"/>
      <c r="B570" s="417"/>
      <c r="C570" s="82"/>
      <c r="D570" s="418"/>
      <c r="E570" s="419"/>
      <c r="F570" s="235"/>
    </row>
    <row r="571" spans="1:6" s="23" customFormat="1" ht="15.6">
      <c r="A571" s="554"/>
      <c r="B571" s="519"/>
      <c r="C571" s="520"/>
      <c r="D571" s="519"/>
      <c r="E571" s="519"/>
      <c r="F571" s="235"/>
    </row>
    <row r="572" spans="1:6" s="23" customFormat="1" ht="15.6">
      <c r="A572" s="480"/>
      <c r="B572" s="522"/>
      <c r="C572" s="578"/>
      <c r="D572" s="578"/>
      <c r="E572" s="578"/>
    </row>
    <row r="573" spans="1:6" s="23" customFormat="1" ht="15.6">
      <c r="A573" s="73" t="s">
        <v>933</v>
      </c>
      <c r="B573" s="69"/>
      <c r="C573" s="20"/>
      <c r="D573" s="393"/>
      <c r="E573" s="393"/>
    </row>
    <row r="574" spans="1:6" s="488" customFormat="1" ht="20.399999999999999">
      <c r="A574" s="86" t="s">
        <v>122</v>
      </c>
      <c r="B574" s="87" t="s">
        <v>123</v>
      </c>
      <c r="C574" s="86" t="s">
        <v>124</v>
      </c>
      <c r="D574" s="86" t="s">
        <v>973</v>
      </c>
      <c r="E574" s="86" t="s">
        <v>125</v>
      </c>
    </row>
    <row r="575" spans="1:6" s="23" customFormat="1" ht="15.6">
      <c r="A575" s="590" t="s">
        <v>552</v>
      </c>
      <c r="B575" s="600"/>
      <c r="C575" s="154"/>
      <c r="D575" s="232"/>
      <c r="E575" s="232"/>
    </row>
    <row r="576" spans="1:6" s="23" customFormat="1" ht="52.8">
      <c r="A576" s="396">
        <v>1</v>
      </c>
      <c r="B576" s="34" t="s">
        <v>951</v>
      </c>
      <c r="C576" s="237" t="s">
        <v>128</v>
      </c>
      <c r="D576" s="236"/>
      <c r="E576" s="34" t="s">
        <v>129</v>
      </c>
    </row>
    <row r="577" spans="1:5" s="23" customFormat="1" ht="15.6">
      <c r="A577" s="396">
        <v>2</v>
      </c>
      <c r="B577" s="34" t="s">
        <v>952</v>
      </c>
      <c r="C577" s="396" t="s">
        <v>128</v>
      </c>
      <c r="D577" s="236"/>
      <c r="E577" s="34" t="s">
        <v>129</v>
      </c>
    </row>
    <row r="578" spans="1:5" s="23" customFormat="1" ht="15.6">
      <c r="A578" s="579">
        <v>3</v>
      </c>
      <c r="B578" s="40" t="s">
        <v>341</v>
      </c>
      <c r="C578" s="591" t="s">
        <v>1062</v>
      </c>
      <c r="D578" s="601"/>
      <c r="E578" s="56" t="s">
        <v>132</v>
      </c>
    </row>
    <row r="579" spans="1:5" s="23" customFormat="1" ht="15.6">
      <c r="A579" s="580"/>
      <c r="B579" s="34" t="s">
        <v>553</v>
      </c>
      <c r="C579" s="591"/>
      <c r="D579" s="602"/>
      <c r="E579" s="33" t="s">
        <v>336</v>
      </c>
    </row>
    <row r="580" spans="1:5" s="23" customFormat="1" ht="15.6">
      <c r="A580" s="581"/>
      <c r="B580" s="40" t="s">
        <v>554</v>
      </c>
      <c r="C580" s="591"/>
      <c r="D580" s="603"/>
      <c r="E580" s="33" t="s">
        <v>136</v>
      </c>
    </row>
    <row r="581" spans="1:5" s="23" customFormat="1" ht="15.6">
      <c r="A581" s="604">
        <v>4</v>
      </c>
      <c r="B581" s="40" t="s">
        <v>359</v>
      </c>
      <c r="C581" s="591" t="s">
        <v>1056</v>
      </c>
      <c r="D581" s="601"/>
      <c r="E581" s="56" t="s">
        <v>132</v>
      </c>
    </row>
    <row r="582" spans="1:5" s="23" customFormat="1" ht="15.6">
      <c r="A582" s="605"/>
      <c r="B582" s="40" t="s">
        <v>950</v>
      </c>
      <c r="C582" s="591"/>
      <c r="D582" s="602"/>
      <c r="E582" s="33" t="s">
        <v>336</v>
      </c>
    </row>
    <row r="583" spans="1:5" s="23" customFormat="1" ht="15.6">
      <c r="A583" s="606"/>
      <c r="B583" s="40" t="s">
        <v>555</v>
      </c>
      <c r="C583" s="591"/>
      <c r="D583" s="603"/>
      <c r="E583" s="33" t="s">
        <v>136</v>
      </c>
    </row>
    <row r="584" spans="1:5" s="23" customFormat="1" ht="15.6">
      <c r="A584" s="239"/>
      <c r="B584" s="151"/>
      <c r="C584" s="151"/>
      <c r="D584" s="239"/>
      <c r="E584" s="439"/>
    </row>
    <row r="585" spans="1:5" s="23" customFormat="1" ht="15.6">
      <c r="A585" s="239"/>
      <c r="B585" s="519"/>
      <c r="C585" s="520"/>
      <c r="D585" s="519"/>
      <c r="E585" s="519"/>
    </row>
    <row r="586" spans="1:5" s="23" customFormat="1" ht="15.6">
      <c r="A586" s="239"/>
      <c r="B586" s="519"/>
      <c r="C586" s="521"/>
      <c r="D586" s="519"/>
      <c r="E586" s="519"/>
    </row>
    <row r="587" spans="1:5" s="23" customFormat="1" ht="15.6">
      <c r="A587" s="239"/>
      <c r="B587" s="520"/>
      <c r="C587" s="577"/>
      <c r="D587" s="577"/>
      <c r="E587" s="577"/>
    </row>
    <row r="588" spans="1:5" s="23" customFormat="1" ht="15.6" customHeight="1">
      <c r="A588" s="73" t="s">
        <v>934</v>
      </c>
      <c r="B588" s="522"/>
      <c r="C588" s="578"/>
      <c r="D588" s="578"/>
      <c r="E588" s="578"/>
    </row>
    <row r="589" spans="1:5" s="488" customFormat="1" ht="20.399999999999999">
      <c r="A589" s="86" t="s">
        <v>122</v>
      </c>
      <c r="B589" s="87" t="s">
        <v>123</v>
      </c>
      <c r="C589" s="86" t="s">
        <v>124</v>
      </c>
      <c r="D589" s="86" t="s">
        <v>973</v>
      </c>
      <c r="E589" s="86" t="s">
        <v>125</v>
      </c>
    </row>
    <row r="590" spans="1:5" s="23" customFormat="1" ht="15.6">
      <c r="A590" s="590" t="s">
        <v>556</v>
      </c>
      <c r="B590" s="639"/>
      <c r="C590" s="600"/>
      <c r="D590" s="27"/>
      <c r="E590" s="232"/>
    </row>
    <row r="591" spans="1:5" s="23" customFormat="1" ht="39.6">
      <c r="A591" s="237">
        <v>1</v>
      </c>
      <c r="B591" s="481" t="s">
        <v>557</v>
      </c>
      <c r="C591" s="237" t="s">
        <v>128</v>
      </c>
      <c r="D591" s="236"/>
      <c r="E591" s="28" t="s">
        <v>129</v>
      </c>
    </row>
    <row r="592" spans="1:5" s="23" customFormat="1" ht="39.6">
      <c r="A592" s="30">
        <v>2</v>
      </c>
      <c r="B592" s="32" t="s">
        <v>558</v>
      </c>
      <c r="C592" s="30" t="s">
        <v>128</v>
      </c>
      <c r="D592" s="31"/>
      <c r="E592" s="28" t="s">
        <v>129</v>
      </c>
    </row>
    <row r="593" spans="1:6" s="23" customFormat="1" ht="15.6">
      <c r="A593" s="30">
        <v>3</v>
      </c>
      <c r="B593" s="32" t="s">
        <v>559</v>
      </c>
      <c r="C593" s="30" t="s">
        <v>128</v>
      </c>
      <c r="D593" s="31"/>
      <c r="E593" s="28" t="s">
        <v>129</v>
      </c>
    </row>
    <row r="594" spans="1:6" s="23" customFormat="1" ht="15.6">
      <c r="A594" s="30">
        <v>4</v>
      </c>
      <c r="B594" s="32" t="s">
        <v>560</v>
      </c>
      <c r="C594" s="498" t="s">
        <v>161</v>
      </c>
      <c r="D594" s="31"/>
      <c r="E594" s="28" t="s">
        <v>129</v>
      </c>
    </row>
    <row r="595" spans="1:6" s="23" customFormat="1" ht="15.6">
      <c r="A595" s="30">
        <v>5</v>
      </c>
      <c r="B595" s="32" t="s">
        <v>561</v>
      </c>
      <c r="C595" s="498" t="s">
        <v>161</v>
      </c>
      <c r="D595" s="39"/>
      <c r="E595" s="28" t="s">
        <v>129</v>
      </c>
    </row>
    <row r="596" spans="1:6" s="23" customFormat="1" ht="15.6">
      <c r="A596" s="579">
        <v>6</v>
      </c>
      <c r="B596" s="40" t="s">
        <v>562</v>
      </c>
      <c r="C596" s="591" t="s">
        <v>1064</v>
      </c>
      <c r="D596" s="601"/>
      <c r="E596" s="33" t="s">
        <v>132</v>
      </c>
    </row>
    <row r="597" spans="1:6" s="23" customFormat="1" ht="15.6">
      <c r="A597" s="580"/>
      <c r="B597" s="40" t="s">
        <v>563</v>
      </c>
      <c r="C597" s="591"/>
      <c r="D597" s="602"/>
      <c r="E597" s="33" t="s">
        <v>134</v>
      </c>
    </row>
    <row r="598" spans="1:6" s="23" customFormat="1" ht="15.6">
      <c r="A598" s="581"/>
      <c r="B598" s="40" t="s">
        <v>564</v>
      </c>
      <c r="C598" s="591"/>
      <c r="D598" s="603"/>
      <c r="E598" s="33" t="s">
        <v>136</v>
      </c>
    </row>
    <row r="599" spans="1:6" s="23" customFormat="1" ht="15.6">
      <c r="A599" s="579">
        <v>7</v>
      </c>
      <c r="B599" s="40" t="s">
        <v>565</v>
      </c>
      <c r="C599" s="591" t="s">
        <v>1056</v>
      </c>
      <c r="D599" s="601"/>
      <c r="E599" s="33" t="s">
        <v>132</v>
      </c>
    </row>
    <row r="600" spans="1:6" s="23" customFormat="1" ht="15.6">
      <c r="A600" s="580"/>
      <c r="B600" s="34" t="s">
        <v>566</v>
      </c>
      <c r="C600" s="591"/>
      <c r="D600" s="602"/>
      <c r="E600" s="33" t="s">
        <v>212</v>
      </c>
    </row>
    <row r="601" spans="1:6" s="23" customFormat="1" ht="15.6">
      <c r="A601" s="581"/>
      <c r="B601" s="40" t="s">
        <v>567</v>
      </c>
      <c r="C601" s="591"/>
      <c r="D601" s="603"/>
      <c r="E601" s="33" t="s">
        <v>136</v>
      </c>
    </row>
    <row r="602" spans="1:6" s="23" customFormat="1" ht="15.6">
      <c r="A602" s="639" t="s">
        <v>568</v>
      </c>
      <c r="B602" s="600"/>
      <c r="C602" s="18"/>
      <c r="D602" s="27"/>
      <c r="E602" s="232"/>
    </row>
    <row r="603" spans="1:6" s="23" customFormat="1" ht="26.4">
      <c r="A603" s="396">
        <v>1</v>
      </c>
      <c r="B603" s="34" t="s">
        <v>569</v>
      </c>
      <c r="C603" s="396" t="s">
        <v>128</v>
      </c>
      <c r="D603" s="236"/>
      <c r="E603" s="28" t="s">
        <v>129</v>
      </c>
    </row>
    <row r="604" spans="1:6" s="23" customFormat="1" ht="26.4">
      <c r="A604" s="30">
        <v>2</v>
      </c>
      <c r="B604" s="32" t="s">
        <v>570</v>
      </c>
      <c r="C604" s="30" t="s">
        <v>128</v>
      </c>
      <c r="D604" s="31"/>
      <c r="E604" s="28" t="s">
        <v>129</v>
      </c>
    </row>
    <row r="605" spans="1:6" s="23" customFormat="1" ht="15.6">
      <c r="A605" s="30">
        <v>3</v>
      </c>
      <c r="B605" s="32" t="s">
        <v>571</v>
      </c>
      <c r="C605" s="30" t="s">
        <v>128</v>
      </c>
      <c r="D605" s="31"/>
      <c r="E605" s="28" t="s">
        <v>129</v>
      </c>
    </row>
    <row r="606" spans="1:6">
      <c r="A606" s="30">
        <v>4</v>
      </c>
      <c r="B606" s="32" t="s">
        <v>572</v>
      </c>
      <c r="C606" s="30" t="s">
        <v>128</v>
      </c>
      <c r="D606" s="31"/>
      <c r="E606" s="28" t="s">
        <v>129</v>
      </c>
      <c r="F606" s="408"/>
    </row>
    <row r="607" spans="1:6">
      <c r="A607" s="579">
        <v>5</v>
      </c>
      <c r="B607" s="40" t="s">
        <v>562</v>
      </c>
      <c r="C607" s="591" t="s">
        <v>1056</v>
      </c>
      <c r="D607" s="601"/>
      <c r="E607" s="33" t="s">
        <v>132</v>
      </c>
      <c r="F607" s="408"/>
    </row>
    <row r="608" spans="1:6">
      <c r="A608" s="580"/>
      <c r="B608" s="40" t="s">
        <v>563</v>
      </c>
      <c r="C608" s="591"/>
      <c r="D608" s="602"/>
      <c r="E608" s="33" t="s">
        <v>134</v>
      </c>
      <c r="F608" s="149"/>
    </row>
    <row r="609" spans="1:6" s="482" customFormat="1" ht="18">
      <c r="A609" s="581"/>
      <c r="B609" s="40" t="s">
        <v>564</v>
      </c>
      <c r="C609" s="591"/>
      <c r="D609" s="603"/>
      <c r="E609" s="33" t="s">
        <v>136</v>
      </c>
    </row>
    <row r="610" spans="1:6">
      <c r="A610" s="579">
        <v>6</v>
      </c>
      <c r="B610" s="40" t="s">
        <v>565</v>
      </c>
      <c r="C610" s="591" t="s">
        <v>1056</v>
      </c>
      <c r="D610" s="601"/>
      <c r="E610" s="33" t="s">
        <v>132</v>
      </c>
      <c r="F610" s="149"/>
    </row>
    <row r="611" spans="1:6">
      <c r="A611" s="580"/>
      <c r="B611" s="34" t="s">
        <v>566</v>
      </c>
      <c r="C611" s="591"/>
      <c r="D611" s="602"/>
      <c r="E611" s="33" t="s">
        <v>212</v>
      </c>
      <c r="F611" s="149"/>
    </row>
    <row r="612" spans="1:6">
      <c r="A612" s="581"/>
      <c r="B612" s="40" t="s">
        <v>567</v>
      </c>
      <c r="C612" s="591"/>
      <c r="D612" s="603"/>
      <c r="E612" s="33" t="s">
        <v>136</v>
      </c>
      <c r="F612" s="149"/>
    </row>
    <row r="613" spans="1:6">
      <c r="A613" s="639" t="s">
        <v>573</v>
      </c>
      <c r="B613" s="600"/>
      <c r="D613" s="27"/>
      <c r="E613" s="232"/>
      <c r="F613" s="149"/>
    </row>
    <row r="614" spans="1:6" ht="52.8">
      <c r="A614" s="396">
        <v>1</v>
      </c>
      <c r="B614" s="34" t="s">
        <v>574</v>
      </c>
      <c r="C614" s="396" t="s">
        <v>128</v>
      </c>
      <c r="D614" s="236"/>
      <c r="E614" s="28" t="s">
        <v>129</v>
      </c>
      <c r="F614" s="149"/>
    </row>
    <row r="615" spans="1:6">
      <c r="A615" s="579">
        <v>2</v>
      </c>
      <c r="B615" s="34" t="s">
        <v>575</v>
      </c>
      <c r="C615" s="591" t="s">
        <v>1056</v>
      </c>
      <c r="D615" s="601"/>
      <c r="E615" s="33" t="s">
        <v>132</v>
      </c>
      <c r="F615" s="149"/>
    </row>
    <row r="616" spans="1:6">
      <c r="A616" s="580"/>
      <c r="B616" s="34" t="s">
        <v>576</v>
      </c>
      <c r="C616" s="591"/>
      <c r="D616" s="602"/>
      <c r="E616" s="33" t="s">
        <v>134</v>
      </c>
      <c r="F616" s="149"/>
    </row>
    <row r="617" spans="1:6">
      <c r="A617" s="581"/>
      <c r="B617" s="34" t="s">
        <v>577</v>
      </c>
      <c r="C617" s="591"/>
      <c r="D617" s="603"/>
      <c r="E617" s="33" t="s">
        <v>136</v>
      </c>
      <c r="F617" s="149"/>
    </row>
    <row r="618" spans="1:6" ht="19.2" customHeight="1">
      <c r="A618" s="433"/>
      <c r="B618" s="434"/>
      <c r="C618" s="434"/>
      <c r="D618" s="433"/>
      <c r="E618" s="435"/>
      <c r="F618" s="149"/>
    </row>
    <row r="619" spans="1:6" ht="18.600000000000001" customHeight="1">
      <c r="A619" s="433"/>
      <c r="B619" s="519"/>
      <c r="C619" s="520"/>
      <c r="D619" s="519"/>
      <c r="E619" s="519"/>
      <c r="F619" s="149"/>
    </row>
    <row r="620" spans="1:6" ht="24" customHeight="1">
      <c r="A620" s="433"/>
      <c r="B620" s="522"/>
      <c r="C620" s="578"/>
      <c r="D620" s="578"/>
      <c r="E620" s="578"/>
      <c r="F620" s="149"/>
    </row>
    <row r="621" spans="1:6">
      <c r="A621" s="73" t="s">
        <v>935</v>
      </c>
      <c r="B621" s="69"/>
      <c r="C621" s="69"/>
      <c r="D621" s="239"/>
      <c r="E621" s="239"/>
      <c r="F621" s="149"/>
    </row>
    <row r="622" spans="1:6" s="488" customFormat="1" ht="20.399999999999999">
      <c r="A622" s="86" t="s">
        <v>122</v>
      </c>
      <c r="B622" s="87" t="s">
        <v>123</v>
      </c>
      <c r="C622" s="86" t="s">
        <v>124</v>
      </c>
      <c r="D622" s="86" t="s">
        <v>973</v>
      </c>
      <c r="E622" s="86" t="s">
        <v>125</v>
      </c>
    </row>
    <row r="623" spans="1:6">
      <c r="A623" s="639" t="s">
        <v>578</v>
      </c>
      <c r="B623" s="600"/>
      <c r="D623" s="238"/>
      <c r="E623" s="232"/>
      <c r="F623" s="149"/>
    </row>
    <row r="624" spans="1:6" ht="39.6">
      <c r="A624" s="152">
        <v>1</v>
      </c>
      <c r="B624" s="34" t="s">
        <v>953</v>
      </c>
      <c r="C624" s="396" t="s">
        <v>128</v>
      </c>
      <c r="D624" s="236"/>
      <c r="E624" s="28" t="s">
        <v>129</v>
      </c>
      <c r="F624" s="149"/>
    </row>
    <row r="625" spans="1:6">
      <c r="A625" s="152">
        <v>2</v>
      </c>
      <c r="B625" s="34" t="s">
        <v>579</v>
      </c>
      <c r="C625" s="396" t="s">
        <v>128</v>
      </c>
      <c r="D625" s="236"/>
      <c r="E625" s="28" t="s">
        <v>129</v>
      </c>
      <c r="F625" s="149"/>
    </row>
    <row r="626" spans="1:6" ht="26.4">
      <c r="A626" s="396">
        <v>3</v>
      </c>
      <c r="B626" s="34" t="s">
        <v>580</v>
      </c>
      <c r="C626" s="396" t="s">
        <v>128</v>
      </c>
      <c r="D626" s="236"/>
      <c r="E626" s="28" t="s">
        <v>129</v>
      </c>
      <c r="F626" s="149"/>
    </row>
    <row r="627" spans="1:6" ht="39.6">
      <c r="A627" s="152">
        <v>4</v>
      </c>
      <c r="B627" s="34" t="s">
        <v>581</v>
      </c>
      <c r="C627" s="396" t="s">
        <v>128</v>
      </c>
      <c r="D627" s="236"/>
      <c r="E627" s="28" t="s">
        <v>129</v>
      </c>
      <c r="F627" s="149"/>
    </row>
    <row r="628" spans="1:6">
      <c r="A628" s="152">
        <v>5</v>
      </c>
      <c r="B628" s="34" t="s">
        <v>582</v>
      </c>
      <c r="C628" s="498" t="s">
        <v>161</v>
      </c>
      <c r="D628" s="236"/>
      <c r="E628" s="28" t="s">
        <v>129</v>
      </c>
      <c r="F628" s="149"/>
    </row>
    <row r="629" spans="1:6">
      <c r="A629" s="396">
        <v>6</v>
      </c>
      <c r="B629" s="34" t="s">
        <v>583</v>
      </c>
      <c r="C629" s="498" t="s">
        <v>161</v>
      </c>
      <c r="D629" s="236"/>
      <c r="E629" s="28" t="s">
        <v>129</v>
      </c>
      <c r="F629" s="149"/>
    </row>
    <row r="630" spans="1:6">
      <c r="A630" s="396">
        <v>7</v>
      </c>
      <c r="B630" s="40" t="s">
        <v>584</v>
      </c>
      <c r="C630" s="396" t="s">
        <v>128</v>
      </c>
      <c r="D630" s="154"/>
      <c r="E630" s="28" t="s">
        <v>129</v>
      </c>
      <c r="F630" s="149"/>
    </row>
    <row r="631" spans="1:6">
      <c r="A631" s="579">
        <v>8</v>
      </c>
      <c r="B631" s="40" t="s">
        <v>585</v>
      </c>
      <c r="C631" s="591" t="s">
        <v>1056</v>
      </c>
      <c r="D631" s="601"/>
      <c r="E631" s="33" t="s">
        <v>132</v>
      </c>
      <c r="F631" s="149"/>
    </row>
    <row r="632" spans="1:6">
      <c r="A632" s="580"/>
      <c r="B632" s="34" t="s">
        <v>954</v>
      </c>
      <c r="C632" s="591"/>
      <c r="D632" s="602"/>
      <c r="E632" s="33" t="s">
        <v>134</v>
      </c>
      <c r="F632" s="408"/>
    </row>
    <row r="633" spans="1:6" ht="15.6">
      <c r="A633" s="581"/>
      <c r="B633" s="40" t="s">
        <v>586</v>
      </c>
      <c r="C633" s="591"/>
      <c r="D633" s="603"/>
      <c r="E633" s="33" t="s">
        <v>136</v>
      </c>
      <c r="F633" s="408"/>
    </row>
    <row r="634" spans="1:6">
      <c r="A634" s="579">
        <v>9</v>
      </c>
      <c r="B634" s="40" t="s">
        <v>587</v>
      </c>
      <c r="C634" s="591" t="s">
        <v>1056</v>
      </c>
      <c r="D634" s="601"/>
      <c r="E634" s="33" t="s">
        <v>132</v>
      </c>
      <c r="F634" s="149"/>
    </row>
    <row r="635" spans="1:6">
      <c r="A635" s="580"/>
      <c r="B635" s="34" t="s">
        <v>588</v>
      </c>
      <c r="C635" s="591"/>
      <c r="D635" s="602"/>
      <c r="E635" s="33" t="s">
        <v>134</v>
      </c>
      <c r="F635" s="149"/>
    </row>
    <row r="636" spans="1:6">
      <c r="A636" s="581"/>
      <c r="B636" s="40" t="s">
        <v>589</v>
      </c>
      <c r="C636" s="591"/>
      <c r="D636" s="603"/>
      <c r="E636" s="33" t="s">
        <v>136</v>
      </c>
      <c r="F636" s="149"/>
    </row>
    <row r="637" spans="1:6">
      <c r="A637" s="639" t="s">
        <v>955</v>
      </c>
      <c r="B637" s="600"/>
      <c r="D637" s="238"/>
      <c r="E637" s="232"/>
      <c r="F637" s="149"/>
    </row>
    <row r="638" spans="1:6" ht="39.6">
      <c r="A638" s="152">
        <v>1</v>
      </c>
      <c r="B638" s="34" t="s">
        <v>590</v>
      </c>
      <c r="C638" s="396" t="s">
        <v>128</v>
      </c>
      <c r="D638" s="236"/>
      <c r="E638" s="28" t="s">
        <v>129</v>
      </c>
      <c r="F638" s="149"/>
    </row>
    <row r="639" spans="1:6">
      <c r="A639" s="152">
        <v>2</v>
      </c>
      <c r="B639" s="34" t="s">
        <v>579</v>
      </c>
      <c r="C639" s="396" t="s">
        <v>128</v>
      </c>
      <c r="D639" s="236"/>
      <c r="E639" s="28" t="s">
        <v>129</v>
      </c>
      <c r="F639" s="149"/>
    </row>
    <row r="640" spans="1:6" ht="26.4">
      <c r="A640" s="396">
        <v>3</v>
      </c>
      <c r="B640" s="34" t="s">
        <v>580</v>
      </c>
      <c r="C640" s="396" t="s">
        <v>128</v>
      </c>
      <c r="D640" s="236"/>
      <c r="E640" s="28" t="s">
        <v>129</v>
      </c>
      <c r="F640" s="149"/>
    </row>
    <row r="641" spans="1:6" ht="39.6">
      <c r="A641" s="152">
        <v>4</v>
      </c>
      <c r="B641" s="34" t="s">
        <v>581</v>
      </c>
      <c r="C641" s="396" t="s">
        <v>128</v>
      </c>
      <c r="D641" s="236"/>
      <c r="E641" s="28" t="s">
        <v>129</v>
      </c>
      <c r="F641" s="149"/>
    </row>
    <row r="642" spans="1:6">
      <c r="A642" s="152">
        <v>5</v>
      </c>
      <c r="B642" s="34" t="s">
        <v>582</v>
      </c>
      <c r="C642" s="498" t="s">
        <v>161</v>
      </c>
      <c r="D642" s="236"/>
      <c r="E642" s="28" t="s">
        <v>129</v>
      </c>
      <c r="F642" s="149"/>
    </row>
    <row r="643" spans="1:6">
      <c r="A643" s="396">
        <v>6</v>
      </c>
      <c r="B643" s="34" t="s">
        <v>583</v>
      </c>
      <c r="C643" s="498" t="s">
        <v>161</v>
      </c>
      <c r="D643" s="236"/>
      <c r="E643" s="28" t="s">
        <v>129</v>
      </c>
      <c r="F643" s="149"/>
    </row>
    <row r="644" spans="1:6">
      <c r="A644" s="396">
        <v>7</v>
      </c>
      <c r="B644" s="40" t="s">
        <v>584</v>
      </c>
      <c r="C644" s="396" t="s">
        <v>128</v>
      </c>
      <c r="D644" s="154"/>
      <c r="E644" s="28" t="s">
        <v>129</v>
      </c>
      <c r="F644" s="149"/>
    </row>
    <row r="645" spans="1:6">
      <c r="A645" s="579">
        <v>8</v>
      </c>
      <c r="B645" s="40" t="s">
        <v>585</v>
      </c>
      <c r="C645" s="591" t="s">
        <v>1056</v>
      </c>
      <c r="D645" s="601"/>
      <c r="E645" s="33" t="s">
        <v>132</v>
      </c>
      <c r="F645" s="149"/>
    </row>
    <row r="646" spans="1:6">
      <c r="A646" s="580"/>
      <c r="B646" s="34" t="s">
        <v>954</v>
      </c>
      <c r="C646" s="591"/>
      <c r="D646" s="602"/>
      <c r="E646" s="33" t="s">
        <v>134</v>
      </c>
      <c r="F646" s="149"/>
    </row>
    <row r="647" spans="1:6" ht="15.6">
      <c r="A647" s="581"/>
      <c r="B647" s="40" t="s">
        <v>586</v>
      </c>
      <c r="C647" s="591"/>
      <c r="D647" s="603"/>
      <c r="E647" s="33" t="s">
        <v>136</v>
      </c>
      <c r="F647" s="149"/>
    </row>
    <row r="648" spans="1:6">
      <c r="A648" s="579">
        <v>9</v>
      </c>
      <c r="B648" s="40" t="s">
        <v>587</v>
      </c>
      <c r="C648" s="591" t="s">
        <v>1056</v>
      </c>
      <c r="D648" s="601"/>
      <c r="E648" s="33" t="s">
        <v>132</v>
      </c>
      <c r="F648" s="149"/>
    </row>
    <row r="649" spans="1:6">
      <c r="A649" s="580"/>
      <c r="B649" s="34" t="s">
        <v>588</v>
      </c>
      <c r="C649" s="591"/>
      <c r="D649" s="602"/>
      <c r="E649" s="33" t="s">
        <v>134</v>
      </c>
      <c r="F649" s="149"/>
    </row>
    <row r="650" spans="1:6">
      <c r="A650" s="581"/>
      <c r="B650" s="40" t="s">
        <v>589</v>
      </c>
      <c r="C650" s="591"/>
      <c r="D650" s="603"/>
      <c r="E650" s="33" t="s">
        <v>136</v>
      </c>
      <c r="F650" s="149"/>
    </row>
    <row r="651" spans="1:6">
      <c r="A651" s="416"/>
      <c r="B651" s="519"/>
      <c r="C651" s="520"/>
      <c r="D651" s="519"/>
      <c r="E651" s="519"/>
      <c r="F651" s="149"/>
    </row>
    <row r="652" spans="1:6" ht="15.6" customHeight="1">
      <c r="A652" s="416"/>
      <c r="B652" s="519"/>
      <c r="C652" s="521"/>
      <c r="D652" s="519"/>
      <c r="E652" s="519"/>
      <c r="F652" s="149"/>
    </row>
    <row r="653" spans="1:6">
      <c r="A653" s="416"/>
      <c r="B653" s="520"/>
      <c r="C653" s="577"/>
      <c r="D653" s="577"/>
      <c r="E653" s="577"/>
      <c r="F653" s="149"/>
    </row>
    <row r="654" spans="1:6" ht="18.600000000000001" customHeight="1">
      <c r="A654" s="435"/>
      <c r="B654" s="522"/>
      <c r="C654" s="578"/>
      <c r="D654" s="578"/>
      <c r="E654" s="578"/>
      <c r="F654" s="149"/>
    </row>
    <row r="655" spans="1:6">
      <c r="A655" s="73" t="s">
        <v>936</v>
      </c>
      <c r="B655" s="69"/>
      <c r="C655" s="20"/>
      <c r="D655" s="21"/>
      <c r="E655" s="21"/>
      <c r="F655" s="149"/>
    </row>
    <row r="656" spans="1:6" s="488" customFormat="1" ht="20.399999999999999">
      <c r="A656" s="86" t="s">
        <v>122</v>
      </c>
      <c r="B656" s="87" t="s">
        <v>123</v>
      </c>
      <c r="C656" s="86" t="s">
        <v>124</v>
      </c>
      <c r="D656" s="86" t="s">
        <v>973</v>
      </c>
      <c r="E656" s="86" t="s">
        <v>125</v>
      </c>
    </row>
    <row r="657" spans="1:6">
      <c r="A657" s="589" t="s">
        <v>591</v>
      </c>
      <c r="B657" s="589"/>
      <c r="C657" s="154"/>
      <c r="D657" s="41"/>
      <c r="E657" s="232"/>
    </row>
    <row r="658" spans="1:6" ht="79.2">
      <c r="A658" s="152">
        <v>1</v>
      </c>
      <c r="B658" s="241" t="s">
        <v>592</v>
      </c>
      <c r="C658" s="396" t="s">
        <v>128</v>
      </c>
      <c r="D658" s="236"/>
      <c r="E658" s="28" t="s">
        <v>129</v>
      </c>
      <c r="F658" s="408"/>
    </row>
    <row r="659" spans="1:6" ht="26.4">
      <c r="A659" s="152">
        <v>2</v>
      </c>
      <c r="B659" s="241" t="s">
        <v>593</v>
      </c>
      <c r="C659" s="396" t="s">
        <v>128</v>
      </c>
      <c r="D659" s="236"/>
      <c r="E659" s="28" t="s">
        <v>129</v>
      </c>
      <c r="F659" s="408"/>
    </row>
    <row r="660" spans="1:6">
      <c r="A660" s="152">
        <v>3</v>
      </c>
      <c r="B660" s="32" t="s">
        <v>594</v>
      </c>
      <c r="C660" s="498" t="s">
        <v>161</v>
      </c>
      <c r="D660" s="236"/>
      <c r="E660" s="28" t="s">
        <v>129</v>
      </c>
    </row>
    <row r="661" spans="1:6" ht="26.4">
      <c r="A661" s="152">
        <v>4</v>
      </c>
      <c r="B661" s="32" t="s">
        <v>595</v>
      </c>
      <c r="C661" s="396" t="s">
        <v>128</v>
      </c>
      <c r="D661" s="483"/>
      <c r="E661" s="28" t="s">
        <v>129</v>
      </c>
    </row>
    <row r="662" spans="1:6">
      <c r="A662" s="640">
        <v>5</v>
      </c>
      <c r="B662" s="57" t="s">
        <v>596</v>
      </c>
      <c r="C662" s="591" t="s">
        <v>1056</v>
      </c>
      <c r="D662" s="242"/>
      <c r="E662" s="56" t="s">
        <v>132</v>
      </c>
    </row>
    <row r="663" spans="1:6">
      <c r="A663" s="640"/>
      <c r="B663" s="40" t="s">
        <v>373</v>
      </c>
      <c r="C663" s="591"/>
      <c r="D663" s="242"/>
      <c r="E663" s="33" t="s">
        <v>336</v>
      </c>
    </row>
    <row r="664" spans="1:6">
      <c r="A664" s="640"/>
      <c r="B664" s="153" t="s">
        <v>374</v>
      </c>
      <c r="C664" s="591"/>
      <c r="D664" s="150"/>
      <c r="E664" s="33" t="s">
        <v>136</v>
      </c>
    </row>
    <row r="665" spans="1:6" ht="26.4">
      <c r="A665" s="640">
        <v>6</v>
      </c>
      <c r="B665" s="40" t="s">
        <v>597</v>
      </c>
      <c r="C665" s="591" t="s">
        <v>1056</v>
      </c>
      <c r="D665" s="242"/>
      <c r="E665" s="56" t="s">
        <v>132</v>
      </c>
    </row>
    <row r="666" spans="1:6">
      <c r="A666" s="640"/>
      <c r="B666" s="40" t="s">
        <v>376</v>
      </c>
      <c r="C666" s="591"/>
      <c r="D666" s="242"/>
      <c r="E666" s="33" t="s">
        <v>336</v>
      </c>
    </row>
    <row r="667" spans="1:6">
      <c r="A667" s="640"/>
      <c r="B667" s="40" t="s">
        <v>377</v>
      </c>
      <c r="C667" s="591"/>
      <c r="D667" s="150"/>
      <c r="E667" s="33" t="s">
        <v>136</v>
      </c>
    </row>
    <row r="668" spans="1:6">
      <c r="A668" s="552"/>
      <c r="B668" s="417"/>
      <c r="C668" s="82"/>
      <c r="D668" s="553"/>
      <c r="E668" s="419"/>
    </row>
    <row r="669" spans="1:6">
      <c r="A669" s="552"/>
      <c r="B669" s="520"/>
      <c r="C669" s="577"/>
      <c r="D669" s="577"/>
      <c r="E669" s="577"/>
    </row>
    <row r="670" spans="1:6">
      <c r="A670" s="552"/>
      <c r="B670" s="522"/>
      <c r="C670" s="578"/>
      <c r="D670" s="578"/>
      <c r="E670" s="578"/>
    </row>
    <row r="671" spans="1:6">
      <c r="A671" s="484"/>
      <c r="B671" s="485"/>
      <c r="C671" s="436"/>
      <c r="D671" s="485"/>
      <c r="E671" s="485"/>
    </row>
    <row r="672" spans="1:6">
      <c r="A672" s="73" t="s">
        <v>937</v>
      </c>
      <c r="B672" s="69"/>
      <c r="C672" s="151"/>
      <c r="D672" s="239"/>
      <c r="E672" s="239"/>
    </row>
    <row r="673" spans="1:5" s="488" customFormat="1" ht="20.399999999999999">
      <c r="A673" s="86" t="s">
        <v>122</v>
      </c>
      <c r="B673" s="87" t="s">
        <v>123</v>
      </c>
      <c r="C673" s="86" t="s">
        <v>124</v>
      </c>
      <c r="D673" s="86" t="s">
        <v>973</v>
      </c>
      <c r="E673" s="86" t="s">
        <v>125</v>
      </c>
    </row>
    <row r="674" spans="1:5">
      <c r="A674" s="639" t="s">
        <v>598</v>
      </c>
      <c r="B674" s="639"/>
      <c r="C674" s="600"/>
      <c r="D674" s="27"/>
      <c r="E674" s="232"/>
    </row>
    <row r="675" spans="1:5" ht="52.8">
      <c r="A675" s="152">
        <v>1</v>
      </c>
      <c r="B675" s="34" t="s">
        <v>599</v>
      </c>
      <c r="C675" s="396" t="s">
        <v>128</v>
      </c>
      <c r="D675" s="236"/>
      <c r="E675" s="28" t="s">
        <v>129</v>
      </c>
    </row>
    <row r="676" spans="1:5" ht="26.4">
      <c r="A676" s="152">
        <v>2</v>
      </c>
      <c r="B676" s="34" t="s">
        <v>600</v>
      </c>
      <c r="C676" s="396" t="s">
        <v>128</v>
      </c>
      <c r="D676" s="236"/>
      <c r="E676" s="28" t="s">
        <v>129</v>
      </c>
    </row>
    <row r="677" spans="1:5" ht="39.6">
      <c r="A677" s="396">
        <v>3</v>
      </c>
      <c r="B677" s="34" t="s">
        <v>601</v>
      </c>
      <c r="C677" s="396" t="s">
        <v>128</v>
      </c>
      <c r="D677" s="236"/>
      <c r="E677" s="28" t="s">
        <v>129</v>
      </c>
    </row>
    <row r="678" spans="1:5">
      <c r="A678" s="579">
        <v>4</v>
      </c>
      <c r="B678" s="40" t="s">
        <v>562</v>
      </c>
      <c r="C678" s="591" t="s">
        <v>1056</v>
      </c>
      <c r="D678" s="601"/>
      <c r="E678" s="33" t="s">
        <v>132</v>
      </c>
    </row>
    <row r="679" spans="1:5">
      <c r="A679" s="580"/>
      <c r="B679" s="40" t="s">
        <v>563</v>
      </c>
      <c r="C679" s="591"/>
      <c r="D679" s="602"/>
      <c r="E679" s="33" t="s">
        <v>336</v>
      </c>
    </row>
    <row r="680" spans="1:5">
      <c r="A680" s="581"/>
      <c r="B680" s="40" t="s">
        <v>564</v>
      </c>
      <c r="C680" s="591"/>
      <c r="D680" s="603"/>
      <c r="E680" s="33" t="s">
        <v>136</v>
      </c>
    </row>
    <row r="681" spans="1:5">
      <c r="A681" s="579">
        <v>5</v>
      </c>
      <c r="B681" s="40" t="s">
        <v>565</v>
      </c>
      <c r="C681" s="591" t="s">
        <v>1056</v>
      </c>
      <c r="D681" s="601"/>
      <c r="E681" s="33" t="s">
        <v>132</v>
      </c>
    </row>
    <row r="682" spans="1:5">
      <c r="A682" s="580"/>
      <c r="B682" s="34" t="s">
        <v>566</v>
      </c>
      <c r="C682" s="591"/>
      <c r="D682" s="602"/>
      <c r="E682" s="33" t="s">
        <v>336</v>
      </c>
    </row>
    <row r="683" spans="1:5">
      <c r="A683" s="581"/>
      <c r="B683" s="40" t="s">
        <v>567</v>
      </c>
      <c r="C683" s="591"/>
      <c r="D683" s="603"/>
      <c r="E683" s="33" t="s">
        <v>136</v>
      </c>
    </row>
    <row r="684" spans="1:5">
      <c r="A684" s="416"/>
      <c r="B684" s="417"/>
      <c r="C684" s="82"/>
      <c r="D684" s="418"/>
      <c r="E684" s="419"/>
    </row>
    <row r="685" spans="1:5">
      <c r="A685" s="416"/>
      <c r="B685" s="519"/>
      <c r="C685" s="520"/>
      <c r="D685" s="519"/>
      <c r="E685" s="519"/>
    </row>
    <row r="686" spans="1:5">
      <c r="A686" s="416"/>
      <c r="B686" s="519"/>
      <c r="C686" s="521"/>
      <c r="D686" s="519"/>
      <c r="E686" s="519"/>
    </row>
    <row r="687" spans="1:5">
      <c r="A687" s="416"/>
      <c r="B687" s="520"/>
      <c r="C687" s="577"/>
      <c r="D687" s="577"/>
      <c r="E687" s="577"/>
    </row>
    <row r="688" spans="1:5">
      <c r="A688" s="416"/>
      <c r="B688" s="522"/>
      <c r="C688" s="578"/>
      <c r="D688" s="578"/>
      <c r="E688" s="578"/>
    </row>
    <row r="689" spans="1:5">
      <c r="A689" s="73" t="s">
        <v>926</v>
      </c>
      <c r="B689" s="69"/>
      <c r="C689" s="203"/>
      <c r="D689" s="226"/>
      <c r="E689" s="226"/>
    </row>
    <row r="690" spans="1:5" s="488" customFormat="1" ht="20.399999999999999">
      <c r="A690" s="86" t="s">
        <v>122</v>
      </c>
      <c r="B690" s="87" t="s">
        <v>123</v>
      </c>
      <c r="C690" s="86" t="s">
        <v>124</v>
      </c>
      <c r="D690" s="86" t="s">
        <v>973</v>
      </c>
      <c r="E690" s="86" t="s">
        <v>125</v>
      </c>
    </row>
    <row r="691" spans="1:5">
      <c r="A691" s="594" t="s">
        <v>713</v>
      </c>
      <c r="B691" s="594"/>
      <c r="C691" s="197"/>
      <c r="D691" s="96"/>
      <c r="E691" s="42"/>
    </row>
    <row r="692" spans="1:5" ht="39.6">
      <c r="A692" s="156">
        <v>1</v>
      </c>
      <c r="B692" s="420" t="s">
        <v>714</v>
      </c>
      <c r="C692" s="44" t="s">
        <v>128</v>
      </c>
      <c r="D692" s="421"/>
      <c r="E692" s="46" t="s">
        <v>129</v>
      </c>
    </row>
    <row r="693" spans="1:5" ht="108" customHeight="1">
      <c r="A693" s="156">
        <v>2</v>
      </c>
      <c r="B693" s="420" t="s">
        <v>715</v>
      </c>
      <c r="C693" s="44" t="s">
        <v>128</v>
      </c>
      <c r="D693" s="421"/>
      <c r="E693" s="46" t="s">
        <v>129</v>
      </c>
    </row>
    <row r="694" spans="1:5" ht="26.4">
      <c r="A694" s="156">
        <v>3</v>
      </c>
      <c r="B694" s="51" t="s">
        <v>716</v>
      </c>
      <c r="C694" s="44" t="s">
        <v>128</v>
      </c>
      <c r="D694" s="421"/>
      <c r="E694" s="46" t="s">
        <v>129</v>
      </c>
    </row>
    <row r="695" spans="1:5">
      <c r="A695" s="595">
        <v>4</v>
      </c>
      <c r="B695" s="115" t="s">
        <v>596</v>
      </c>
      <c r="C695" s="591" t="s">
        <v>1056</v>
      </c>
      <c r="D695" s="422"/>
      <c r="E695" s="113" t="s">
        <v>132</v>
      </c>
    </row>
    <row r="696" spans="1:5">
      <c r="A696" s="595"/>
      <c r="B696" s="93" t="s">
        <v>373</v>
      </c>
      <c r="C696" s="591"/>
      <c r="D696" s="422"/>
      <c r="E696" s="49" t="s">
        <v>336</v>
      </c>
    </row>
    <row r="697" spans="1:5">
      <c r="A697" s="595"/>
      <c r="B697" s="206" t="s">
        <v>374</v>
      </c>
      <c r="C697" s="591"/>
      <c r="D697" s="194"/>
      <c r="E697" s="49" t="s">
        <v>136</v>
      </c>
    </row>
    <row r="698" spans="1:5" ht="26.4">
      <c r="A698" s="595">
        <v>5</v>
      </c>
      <c r="B698" s="93" t="s">
        <v>597</v>
      </c>
      <c r="C698" s="591" t="s">
        <v>1056</v>
      </c>
      <c r="D698" s="422"/>
      <c r="E698" s="113" t="s">
        <v>132</v>
      </c>
    </row>
    <row r="699" spans="1:5">
      <c r="A699" s="595"/>
      <c r="B699" s="93" t="s">
        <v>376</v>
      </c>
      <c r="C699" s="591"/>
      <c r="D699" s="422"/>
      <c r="E699" s="49" t="s">
        <v>336</v>
      </c>
    </row>
    <row r="700" spans="1:5">
      <c r="A700" s="595"/>
      <c r="B700" s="93" t="s">
        <v>377</v>
      </c>
      <c r="C700" s="591"/>
      <c r="D700" s="194"/>
      <c r="E700" s="49" t="s">
        <v>136</v>
      </c>
    </row>
    <row r="701" spans="1:5">
      <c r="A701" s="440"/>
      <c r="B701" s="519"/>
      <c r="C701" s="520"/>
      <c r="D701" s="519"/>
      <c r="E701" s="519"/>
    </row>
    <row r="702" spans="1:5">
      <c r="A702" s="440"/>
      <c r="B702" s="519"/>
      <c r="C702" s="521"/>
      <c r="D702" s="519"/>
      <c r="E702" s="519"/>
    </row>
    <row r="703" spans="1:5">
      <c r="A703" s="440"/>
      <c r="B703" s="520"/>
      <c r="C703" s="577"/>
      <c r="D703" s="577"/>
      <c r="E703" s="577"/>
    </row>
    <row r="704" spans="1:5">
      <c r="A704" s="440"/>
      <c r="B704" s="522"/>
      <c r="C704" s="578"/>
      <c r="D704" s="578"/>
      <c r="E704" s="578"/>
    </row>
    <row r="705" spans="1:5">
      <c r="A705" s="440"/>
      <c r="B705" s="438"/>
      <c r="C705" s="437"/>
      <c r="D705" s="437"/>
      <c r="E705" s="438"/>
    </row>
    <row r="706" spans="1:5" s="80" customFormat="1">
      <c r="A706" s="73" t="s">
        <v>997</v>
      </c>
      <c r="B706" s="69"/>
      <c r="C706" s="69"/>
      <c r="D706" s="70"/>
      <c r="E706" s="70"/>
    </row>
    <row r="707" spans="1:5" s="488" customFormat="1" ht="20.399999999999999">
      <c r="A707" s="86" t="s">
        <v>122</v>
      </c>
      <c r="B707" s="87" t="s">
        <v>123</v>
      </c>
      <c r="C707" s="86" t="s">
        <v>124</v>
      </c>
      <c r="D707" s="86" t="s">
        <v>973</v>
      </c>
      <c r="E707" s="86" t="s">
        <v>125</v>
      </c>
    </row>
    <row r="708" spans="1:5" s="80" customFormat="1">
      <c r="A708" s="594" t="s">
        <v>126</v>
      </c>
      <c r="B708" s="594"/>
      <c r="C708" s="594"/>
      <c r="D708" s="75"/>
      <c r="E708" s="61"/>
    </row>
    <row r="709" spans="1:5" s="80" customFormat="1" ht="26.4">
      <c r="A709" s="78">
        <v>1</v>
      </c>
      <c r="B709" s="76" t="s">
        <v>127</v>
      </c>
      <c r="C709" s="78" t="s">
        <v>128</v>
      </c>
      <c r="D709" s="77"/>
      <c r="E709" s="46" t="s">
        <v>129</v>
      </c>
    </row>
    <row r="710" spans="1:5" s="80" customFormat="1">
      <c r="A710" s="609">
        <v>2</v>
      </c>
      <c r="B710" s="76" t="s">
        <v>130</v>
      </c>
      <c r="C710" s="591" t="s">
        <v>1056</v>
      </c>
      <c r="D710" s="612"/>
      <c r="E710" s="49" t="s">
        <v>132</v>
      </c>
    </row>
    <row r="711" spans="1:5" s="80" customFormat="1">
      <c r="A711" s="610"/>
      <c r="B711" s="76" t="s">
        <v>133</v>
      </c>
      <c r="C711" s="591"/>
      <c r="D711" s="613"/>
      <c r="E711" s="49" t="s">
        <v>134</v>
      </c>
    </row>
    <row r="712" spans="1:5" s="80" customFormat="1">
      <c r="A712" s="611"/>
      <c r="B712" s="76" t="s">
        <v>135</v>
      </c>
      <c r="C712" s="591"/>
      <c r="D712" s="618"/>
      <c r="E712" s="49" t="s">
        <v>136</v>
      </c>
    </row>
    <row r="713" spans="1:5" s="80" customFormat="1">
      <c r="A713" s="594" t="s">
        <v>137</v>
      </c>
      <c r="B713" s="594"/>
      <c r="C713" s="594"/>
      <c r="D713" s="75"/>
      <c r="E713" s="61"/>
    </row>
    <row r="714" spans="1:5" s="80" customFormat="1" ht="26.4">
      <c r="A714" s="78">
        <v>1</v>
      </c>
      <c r="B714" s="76" t="s">
        <v>127</v>
      </c>
      <c r="C714" s="78" t="s">
        <v>128</v>
      </c>
      <c r="D714" s="77"/>
      <c r="E714" s="46" t="s">
        <v>129</v>
      </c>
    </row>
    <row r="715" spans="1:5" s="80" customFormat="1">
      <c r="A715" s="593">
        <v>2</v>
      </c>
      <c r="B715" s="76" t="s">
        <v>138</v>
      </c>
      <c r="C715" s="591" t="s">
        <v>1056</v>
      </c>
      <c r="D715" s="612"/>
      <c r="E715" s="49" t="s">
        <v>132</v>
      </c>
    </row>
    <row r="716" spans="1:5" s="80" customFormat="1">
      <c r="A716" s="593"/>
      <c r="B716" s="50" t="s">
        <v>139</v>
      </c>
      <c r="C716" s="591"/>
      <c r="D716" s="613"/>
      <c r="E716" s="49" t="s">
        <v>134</v>
      </c>
    </row>
    <row r="717" spans="1:5" s="80" customFormat="1">
      <c r="A717" s="593"/>
      <c r="B717" s="76" t="s">
        <v>140</v>
      </c>
      <c r="C717" s="591"/>
      <c r="D717" s="618"/>
      <c r="E717" s="49" t="s">
        <v>136</v>
      </c>
    </row>
    <row r="718" spans="1:5" s="80" customFormat="1">
      <c r="A718" s="594" t="s">
        <v>141</v>
      </c>
      <c r="B718" s="594"/>
      <c r="C718" s="594"/>
      <c r="D718" s="75"/>
      <c r="E718" s="61"/>
    </row>
    <row r="719" spans="1:5" s="80" customFormat="1" ht="26.4">
      <c r="A719" s="78">
        <v>1</v>
      </c>
      <c r="B719" s="76" t="s">
        <v>142</v>
      </c>
      <c r="C719" s="78" t="s">
        <v>128</v>
      </c>
      <c r="D719" s="77"/>
      <c r="E719" s="46" t="s">
        <v>129</v>
      </c>
    </row>
    <row r="720" spans="1:5" s="80" customFormat="1">
      <c r="A720" s="593">
        <v>2</v>
      </c>
      <c r="B720" s="76" t="s">
        <v>138</v>
      </c>
      <c r="C720" s="591" t="s">
        <v>1056</v>
      </c>
      <c r="D720" s="612"/>
      <c r="E720" s="49" t="s">
        <v>132</v>
      </c>
    </row>
    <row r="721" spans="1:6" s="80" customFormat="1">
      <c r="A721" s="593"/>
      <c r="B721" s="50" t="s">
        <v>143</v>
      </c>
      <c r="C721" s="591"/>
      <c r="D721" s="613"/>
      <c r="E721" s="49" t="s">
        <v>134</v>
      </c>
    </row>
    <row r="722" spans="1:6" s="80" customFormat="1">
      <c r="A722" s="593"/>
      <c r="B722" s="76" t="s">
        <v>144</v>
      </c>
      <c r="C722" s="591"/>
      <c r="D722" s="618"/>
      <c r="E722" s="49" t="s">
        <v>136</v>
      </c>
    </row>
    <row r="723" spans="1:6" s="80" customFormat="1">
      <c r="A723" s="594" t="s">
        <v>145</v>
      </c>
      <c r="B723" s="594"/>
      <c r="D723" s="75"/>
      <c r="E723" s="61"/>
    </row>
    <row r="724" spans="1:6" s="80" customFormat="1" ht="26.4">
      <c r="A724" s="78">
        <v>1</v>
      </c>
      <c r="B724" s="76" t="s">
        <v>146</v>
      </c>
      <c r="C724" s="78" t="s">
        <v>128</v>
      </c>
      <c r="D724" s="77"/>
      <c r="E724" s="46" t="s">
        <v>129</v>
      </c>
    </row>
    <row r="725" spans="1:6" s="80" customFormat="1">
      <c r="A725" s="593">
        <v>2</v>
      </c>
      <c r="B725" s="76" t="s">
        <v>147</v>
      </c>
      <c r="C725" s="591" t="s">
        <v>1065</v>
      </c>
      <c r="D725" s="612"/>
      <c r="E725" s="49" t="s">
        <v>132</v>
      </c>
    </row>
    <row r="726" spans="1:6" s="80" customFormat="1">
      <c r="A726" s="593"/>
      <c r="B726" s="50" t="s">
        <v>133</v>
      </c>
      <c r="C726" s="591"/>
      <c r="D726" s="613"/>
      <c r="E726" s="49" t="s">
        <v>134</v>
      </c>
    </row>
    <row r="727" spans="1:6" s="80" customFormat="1">
      <c r="A727" s="593"/>
      <c r="B727" s="76" t="s">
        <v>135</v>
      </c>
      <c r="C727" s="591"/>
      <c r="D727" s="618"/>
      <c r="E727" s="49" t="s">
        <v>136</v>
      </c>
    </row>
    <row r="728" spans="1:6" s="80" customFormat="1">
      <c r="A728" s="594" t="s">
        <v>148</v>
      </c>
      <c r="B728" s="594"/>
      <c r="C728" s="49"/>
      <c r="D728" s="75"/>
      <c r="E728" s="61"/>
    </row>
    <row r="729" spans="1:6" s="80" customFormat="1" ht="26.4">
      <c r="A729" s="78">
        <v>1</v>
      </c>
      <c r="B729" s="81" t="s">
        <v>149</v>
      </c>
      <c r="C729" s="500" t="s">
        <v>161</v>
      </c>
      <c r="D729" s="77"/>
      <c r="E729" s="46" t="s">
        <v>129</v>
      </c>
    </row>
    <row r="730" spans="1:6" s="80" customFormat="1">
      <c r="A730" s="82"/>
      <c r="B730" s="519"/>
      <c r="C730" s="520"/>
      <c r="D730" s="519"/>
      <c r="E730" s="519"/>
      <c r="F730" s="179"/>
    </row>
    <row r="731" spans="1:6" s="80" customFormat="1">
      <c r="A731" s="82"/>
      <c r="B731" s="519"/>
      <c r="C731" s="521"/>
      <c r="D731" s="519"/>
      <c r="E731" s="519"/>
      <c r="F731" s="179"/>
    </row>
    <row r="732" spans="1:6" s="80" customFormat="1">
      <c r="A732" s="82"/>
      <c r="B732" s="520"/>
      <c r="C732" s="577"/>
      <c r="D732" s="577"/>
      <c r="E732" s="577"/>
      <c r="F732" s="179"/>
    </row>
    <row r="733" spans="1:6" s="80" customFormat="1">
      <c r="A733" s="82"/>
      <c r="B733" s="522"/>
      <c r="C733" s="578"/>
      <c r="D733" s="578"/>
      <c r="E733" s="578"/>
      <c r="F733" s="179"/>
    </row>
    <row r="734" spans="1:6" s="80" customFormat="1">
      <c r="A734" s="82"/>
      <c r="B734" s="83"/>
      <c r="C734" s="409"/>
      <c r="D734" s="38"/>
      <c r="E734" s="508"/>
      <c r="F734" s="179"/>
    </row>
    <row r="735" spans="1:6" s="80" customFormat="1">
      <c r="A735" s="165" t="s">
        <v>978</v>
      </c>
      <c r="B735" s="69"/>
      <c r="C735" s="85"/>
      <c r="D735" s="85"/>
      <c r="E735" s="85"/>
      <c r="F735" s="179"/>
    </row>
    <row r="736" spans="1:6" s="488" customFormat="1" ht="20.399999999999999">
      <c r="A736" s="86" t="s">
        <v>122</v>
      </c>
      <c r="B736" s="87" t="s">
        <v>123</v>
      </c>
      <c r="C736" s="86" t="s">
        <v>124</v>
      </c>
      <c r="D736" s="86" t="s">
        <v>973</v>
      </c>
      <c r="E736" s="86" t="s">
        <v>125</v>
      </c>
    </row>
    <row r="737" spans="1:6" s="80" customFormat="1">
      <c r="A737" s="594" t="s">
        <v>206</v>
      </c>
      <c r="B737" s="594"/>
      <c r="C737" s="594"/>
      <c r="D737" s="25"/>
      <c r="E737" s="61"/>
      <c r="F737" s="179"/>
    </row>
    <row r="738" spans="1:6" s="80" customFormat="1" ht="39.6">
      <c r="A738" s="91">
        <v>1</v>
      </c>
      <c r="B738" s="51" t="s">
        <v>207</v>
      </c>
      <c r="C738" s="88" t="s">
        <v>208</v>
      </c>
      <c r="D738" s="258"/>
      <c r="E738" s="46" t="s">
        <v>129</v>
      </c>
      <c r="F738" s="179"/>
    </row>
    <row r="739" spans="1:6" s="80" customFormat="1">
      <c r="A739" s="91">
        <v>2</v>
      </c>
      <c r="B739" s="89" t="s">
        <v>209</v>
      </c>
      <c r="C739" s="500" t="s">
        <v>128</v>
      </c>
      <c r="D739" s="90"/>
      <c r="E739" s="46" t="s">
        <v>129</v>
      </c>
      <c r="F739" s="179"/>
    </row>
    <row r="740" spans="1:6" s="80" customFormat="1">
      <c r="A740" s="631">
        <v>3</v>
      </c>
      <c r="B740" s="51" t="s">
        <v>210</v>
      </c>
      <c r="C740" s="591" t="s">
        <v>1057</v>
      </c>
      <c r="D740" s="92"/>
      <c r="E740" s="49" t="s">
        <v>132</v>
      </c>
      <c r="F740" s="179"/>
    </row>
    <row r="741" spans="1:6" s="80" customFormat="1">
      <c r="A741" s="631"/>
      <c r="B741" s="46" t="s">
        <v>211</v>
      </c>
      <c r="C741" s="591"/>
      <c r="D741" s="92"/>
      <c r="E741" s="49" t="s">
        <v>212</v>
      </c>
      <c r="F741" s="179"/>
    </row>
    <row r="742" spans="1:6" s="80" customFormat="1">
      <c r="A742" s="631"/>
      <c r="B742" s="51" t="s">
        <v>213</v>
      </c>
      <c r="C742" s="591"/>
      <c r="D742" s="92"/>
      <c r="E742" s="49" t="s">
        <v>136</v>
      </c>
      <c r="F742" s="179"/>
    </row>
    <row r="743" spans="1:6" s="80" customFormat="1">
      <c r="A743" s="631">
        <v>4</v>
      </c>
      <c r="B743" s="93" t="s">
        <v>214</v>
      </c>
      <c r="C743" s="591" t="s">
        <v>1056</v>
      </c>
      <c r="D743" s="91"/>
      <c r="E743" s="49" t="s">
        <v>132</v>
      </c>
      <c r="F743" s="179"/>
    </row>
    <row r="744" spans="1:6" s="80" customFormat="1">
      <c r="A744" s="631"/>
      <c r="B744" s="51" t="s">
        <v>215</v>
      </c>
      <c r="C744" s="591"/>
      <c r="D744" s="91"/>
      <c r="E744" s="49" t="s">
        <v>212</v>
      </c>
      <c r="F744" s="179"/>
    </row>
    <row r="745" spans="1:6" s="80" customFormat="1">
      <c r="A745" s="631"/>
      <c r="B745" s="51" t="s">
        <v>216</v>
      </c>
      <c r="C745" s="591"/>
      <c r="D745" s="91"/>
      <c r="E745" s="49" t="s">
        <v>136</v>
      </c>
      <c r="F745" s="179"/>
    </row>
    <row r="746" spans="1:6" s="80" customFormat="1">
      <c r="A746" s="594" t="s">
        <v>217</v>
      </c>
      <c r="B746" s="594"/>
      <c r="C746" s="594"/>
      <c r="D746" s="25"/>
      <c r="E746" s="61"/>
      <c r="F746" s="179"/>
    </row>
    <row r="747" spans="1:6" s="80" customFormat="1" ht="39.6">
      <c r="A747" s="91">
        <v>1</v>
      </c>
      <c r="B747" s="51" t="s">
        <v>218</v>
      </c>
      <c r="C747" s="88" t="s">
        <v>161</v>
      </c>
      <c r="D747" s="258"/>
      <c r="E747" s="46" t="s">
        <v>129</v>
      </c>
      <c r="F747" s="179"/>
    </row>
    <row r="748" spans="1:6" s="80" customFormat="1" ht="26.4">
      <c r="A748" s="91">
        <v>2</v>
      </c>
      <c r="B748" s="51" t="s">
        <v>219</v>
      </c>
      <c r="C748" s="500" t="s">
        <v>128</v>
      </c>
      <c r="D748" s="258"/>
      <c r="E748" s="46" t="s">
        <v>129</v>
      </c>
      <c r="F748" s="179"/>
    </row>
    <row r="749" spans="1:6" s="80" customFormat="1">
      <c r="A749" s="631">
        <v>3</v>
      </c>
      <c r="B749" s="51" t="s">
        <v>210</v>
      </c>
      <c r="C749" s="591" t="s">
        <v>1056</v>
      </c>
      <c r="D749" s="92"/>
      <c r="E749" s="49" t="s">
        <v>132</v>
      </c>
      <c r="F749" s="179"/>
    </row>
    <row r="750" spans="1:6" s="80" customFormat="1">
      <c r="A750" s="631"/>
      <c r="B750" s="46" t="s">
        <v>211</v>
      </c>
      <c r="C750" s="591"/>
      <c r="D750" s="92"/>
      <c r="E750" s="49" t="s">
        <v>212</v>
      </c>
      <c r="F750" s="179"/>
    </row>
    <row r="751" spans="1:6" s="80" customFormat="1">
      <c r="A751" s="631"/>
      <c r="B751" s="51" t="s">
        <v>213</v>
      </c>
      <c r="C751" s="591"/>
      <c r="D751" s="92"/>
      <c r="E751" s="49" t="s">
        <v>136</v>
      </c>
      <c r="F751" s="179"/>
    </row>
    <row r="752" spans="1:6" s="80" customFormat="1">
      <c r="A752" s="631">
        <v>4</v>
      </c>
      <c r="B752" s="93" t="s">
        <v>214</v>
      </c>
      <c r="C752" s="591" t="s">
        <v>1056</v>
      </c>
      <c r="D752" s="92"/>
      <c r="E752" s="49" t="s">
        <v>132</v>
      </c>
      <c r="F752" s="214"/>
    </row>
    <row r="753" spans="1:6" s="80" customFormat="1">
      <c r="A753" s="631"/>
      <c r="B753" s="93" t="s">
        <v>220</v>
      </c>
      <c r="C753" s="591"/>
      <c r="D753" s="92"/>
      <c r="E753" s="49" t="s">
        <v>212</v>
      </c>
      <c r="F753" s="62"/>
    </row>
    <row r="754" spans="1:6" s="80" customFormat="1">
      <c r="A754" s="631"/>
      <c r="B754" s="93" t="s">
        <v>221</v>
      </c>
      <c r="C754" s="591"/>
      <c r="D754" s="94"/>
      <c r="E754" s="95" t="s">
        <v>136</v>
      </c>
      <c r="F754" s="214"/>
    </row>
    <row r="755" spans="1:6" s="80" customFormat="1">
      <c r="A755" s="594" t="s">
        <v>222</v>
      </c>
      <c r="B755" s="594"/>
      <c r="C755" s="594"/>
      <c r="D755" s="96"/>
      <c r="E755" s="61"/>
      <c r="F755" s="214"/>
    </row>
    <row r="756" spans="1:6" s="80" customFormat="1" ht="26.4">
      <c r="A756" s="91">
        <v>1</v>
      </c>
      <c r="B756" s="51" t="s">
        <v>971</v>
      </c>
      <c r="C756" s="88" t="s">
        <v>161</v>
      </c>
      <c r="D756" s="259"/>
      <c r="E756" s="97" t="s">
        <v>129</v>
      </c>
      <c r="F756" s="214"/>
    </row>
    <row r="757" spans="1:6" s="80" customFormat="1">
      <c r="A757" s="91">
        <v>2</v>
      </c>
      <c r="B757" s="51" t="s">
        <v>223</v>
      </c>
      <c r="C757" s="500" t="s">
        <v>128</v>
      </c>
      <c r="D757" s="90"/>
      <c r="E757" s="46" t="s">
        <v>129</v>
      </c>
      <c r="F757" s="214"/>
    </row>
    <row r="758" spans="1:6" s="80" customFormat="1">
      <c r="A758" s="91">
        <v>3</v>
      </c>
      <c r="B758" s="51" t="s">
        <v>972</v>
      </c>
      <c r="C758" s="500" t="s">
        <v>128</v>
      </c>
      <c r="D758" s="90"/>
      <c r="E758" s="46" t="s">
        <v>129</v>
      </c>
      <c r="F758" s="214"/>
    </row>
    <row r="759" spans="1:6" s="80" customFormat="1">
      <c r="A759" s="641">
        <v>4</v>
      </c>
      <c r="B759" s="93" t="s">
        <v>214</v>
      </c>
      <c r="C759" s="591" t="s">
        <v>1056</v>
      </c>
      <c r="D759" s="92"/>
      <c r="E759" s="49" t="s">
        <v>132</v>
      </c>
      <c r="F759" s="179"/>
    </row>
    <row r="760" spans="1:6" s="80" customFormat="1">
      <c r="A760" s="642"/>
      <c r="B760" s="93" t="s">
        <v>224</v>
      </c>
      <c r="C760" s="591"/>
      <c r="D760" s="92"/>
      <c r="E760" s="49" t="s">
        <v>225</v>
      </c>
      <c r="F760" s="179"/>
    </row>
    <row r="761" spans="1:6" s="80" customFormat="1">
      <c r="A761" s="643"/>
      <c r="B761" s="93" t="s">
        <v>226</v>
      </c>
      <c r="C761" s="591"/>
      <c r="D761" s="92"/>
      <c r="E761" s="49" t="s">
        <v>136</v>
      </c>
      <c r="F761" s="179"/>
    </row>
    <row r="762" spans="1:6" s="80" customFormat="1">
      <c r="A762" s="616" t="s">
        <v>227</v>
      </c>
      <c r="B762" s="638"/>
      <c r="C762" s="617"/>
      <c r="D762" s="25"/>
      <c r="E762" s="42"/>
      <c r="F762" s="179"/>
    </row>
    <row r="763" spans="1:6" s="80" customFormat="1" ht="42">
      <c r="A763" s="156">
        <v>1</v>
      </c>
      <c r="B763" s="43" t="s">
        <v>1008</v>
      </c>
      <c r="C763" s="44" t="s">
        <v>128</v>
      </c>
      <c r="D763" s="45"/>
      <c r="E763" s="46" t="s">
        <v>129</v>
      </c>
      <c r="F763" s="179"/>
    </row>
    <row r="764" spans="1:6" s="80" customFormat="1" ht="26.4">
      <c r="A764" s="156">
        <v>2</v>
      </c>
      <c r="B764" s="47" t="s">
        <v>1007</v>
      </c>
      <c r="C764" s="44" t="s">
        <v>128</v>
      </c>
      <c r="D764" s="45"/>
      <c r="E764" s="46" t="s">
        <v>129</v>
      </c>
      <c r="F764" s="179"/>
    </row>
    <row r="765" spans="1:6" s="80" customFormat="1" ht="15" customHeight="1">
      <c r="A765" s="609">
        <v>3</v>
      </c>
      <c r="B765" s="48" t="s">
        <v>228</v>
      </c>
      <c r="C765" s="591" t="s">
        <v>1056</v>
      </c>
      <c r="D765" s="91"/>
      <c r="E765" s="49" t="s">
        <v>132</v>
      </c>
      <c r="F765" s="179"/>
    </row>
    <row r="766" spans="1:6" s="80" customFormat="1">
      <c r="A766" s="610"/>
      <c r="B766" s="50" t="s">
        <v>229</v>
      </c>
      <c r="C766" s="591"/>
      <c r="D766" s="641"/>
      <c r="E766" s="49" t="s">
        <v>212</v>
      </c>
      <c r="F766" s="179"/>
    </row>
    <row r="767" spans="1:6" s="80" customFormat="1">
      <c r="A767" s="611"/>
      <c r="B767" s="50" t="s">
        <v>230</v>
      </c>
      <c r="C767" s="591"/>
      <c r="D767" s="643"/>
      <c r="E767" s="49" t="s">
        <v>136</v>
      </c>
      <c r="F767" s="179"/>
    </row>
    <row r="768" spans="1:6" s="80" customFormat="1" ht="15" customHeight="1">
      <c r="A768" s="609">
        <v>4</v>
      </c>
      <c r="B768" s="51" t="s">
        <v>231</v>
      </c>
      <c r="C768" s="591" t="s">
        <v>1056</v>
      </c>
      <c r="D768" s="91"/>
      <c r="E768" s="49" t="s">
        <v>132</v>
      </c>
      <c r="F768" s="179"/>
    </row>
    <row r="769" spans="1:6" s="80" customFormat="1">
      <c r="A769" s="610"/>
      <c r="B769" s="46" t="s">
        <v>232</v>
      </c>
      <c r="C769" s="591"/>
      <c r="D769" s="641"/>
      <c r="E769" s="49" t="s">
        <v>212</v>
      </c>
      <c r="F769" s="179"/>
    </row>
    <row r="770" spans="1:6" s="80" customFormat="1">
      <c r="A770" s="611"/>
      <c r="B770" s="52" t="s">
        <v>233</v>
      </c>
      <c r="C770" s="591"/>
      <c r="D770" s="643"/>
      <c r="E770" s="49" t="s">
        <v>136</v>
      </c>
      <c r="F770" s="179"/>
    </row>
    <row r="771" spans="1:6" s="80" customFormat="1">
      <c r="A771" s="644" t="s">
        <v>234</v>
      </c>
      <c r="B771" s="645"/>
      <c r="C771" s="646"/>
      <c r="D771" s="53"/>
      <c r="E771" s="49"/>
      <c r="F771" s="179"/>
    </row>
    <row r="772" spans="1:6" s="80" customFormat="1" ht="28.8">
      <c r="A772" s="78">
        <v>1</v>
      </c>
      <c r="B772" s="257" t="s">
        <v>1005</v>
      </c>
      <c r="C772" s="99" t="s">
        <v>161</v>
      </c>
      <c r="D772" s="91"/>
      <c r="E772" s="58" t="s">
        <v>129</v>
      </c>
      <c r="F772" s="179"/>
    </row>
    <row r="773" spans="1:6" s="80" customFormat="1">
      <c r="A773" s="78">
        <v>2</v>
      </c>
      <c r="B773" s="98" t="s">
        <v>1006</v>
      </c>
      <c r="C773" s="99" t="s">
        <v>161</v>
      </c>
      <c r="D773" s="100"/>
      <c r="E773" s="58" t="s">
        <v>129</v>
      </c>
      <c r="F773" s="179"/>
    </row>
    <row r="774" spans="1:6" s="80" customFormat="1">
      <c r="A774" s="647" t="s">
        <v>1009</v>
      </c>
      <c r="B774" s="648"/>
      <c r="C774" s="99"/>
      <c r="D774" s="101"/>
      <c r="E774" s="58"/>
      <c r="F774" s="179"/>
    </row>
    <row r="775" spans="1:6" s="80" customFormat="1" ht="27">
      <c r="A775" s="78">
        <v>1</v>
      </c>
      <c r="B775" s="58" t="s">
        <v>1010</v>
      </c>
      <c r="C775" s="102" t="s">
        <v>161</v>
      </c>
      <c r="D775" s="101"/>
      <c r="E775" s="63" t="s">
        <v>129</v>
      </c>
      <c r="F775" s="179"/>
    </row>
    <row r="776" spans="1:6" s="80" customFormat="1">
      <c r="A776" s="78">
        <v>2</v>
      </c>
      <c r="B776" s="58" t="s">
        <v>1011</v>
      </c>
      <c r="C776" s="102" t="s">
        <v>161</v>
      </c>
      <c r="D776" s="101"/>
      <c r="E776" s="63" t="s">
        <v>129</v>
      </c>
      <c r="F776" s="179"/>
    </row>
    <row r="777" spans="1:6" s="80" customFormat="1" ht="29.4">
      <c r="A777" s="78">
        <v>3</v>
      </c>
      <c r="B777" s="58" t="s">
        <v>1012</v>
      </c>
      <c r="C777" s="504" t="s">
        <v>128</v>
      </c>
      <c r="D777" s="101"/>
      <c r="E777" s="63" t="s">
        <v>129</v>
      </c>
      <c r="F777" s="179"/>
    </row>
    <row r="778" spans="1:6" s="80" customFormat="1">
      <c r="A778" s="78">
        <v>4</v>
      </c>
      <c r="B778" s="58" t="s">
        <v>235</v>
      </c>
      <c r="C778" s="102" t="s">
        <v>128</v>
      </c>
      <c r="D778" s="101"/>
      <c r="E778" s="63" t="s">
        <v>129</v>
      </c>
      <c r="F778" s="179"/>
    </row>
    <row r="779" spans="1:6" s="80" customFormat="1" ht="27">
      <c r="A779" s="78">
        <v>5</v>
      </c>
      <c r="B779" s="58" t="s">
        <v>236</v>
      </c>
      <c r="C779" s="102" t="s">
        <v>208</v>
      </c>
      <c r="D779" s="101"/>
      <c r="E779" s="63" t="s">
        <v>129</v>
      </c>
      <c r="F779" s="179"/>
    </row>
    <row r="780" spans="1:6" s="80" customFormat="1">
      <c r="A780" s="649">
        <v>6</v>
      </c>
      <c r="B780" s="58" t="s">
        <v>237</v>
      </c>
      <c r="C780" s="591" t="s">
        <v>1056</v>
      </c>
      <c r="D780" s="101"/>
      <c r="E780" s="54" t="s">
        <v>238</v>
      </c>
      <c r="F780" s="179"/>
    </row>
    <row r="781" spans="1:6" s="80" customFormat="1">
      <c r="A781" s="650"/>
      <c r="B781" s="58" t="s">
        <v>239</v>
      </c>
      <c r="C781" s="591"/>
      <c r="D781" s="101"/>
      <c r="E781" s="54" t="s">
        <v>240</v>
      </c>
      <c r="F781" s="179"/>
    </row>
    <row r="782" spans="1:6" s="80" customFormat="1">
      <c r="A782" s="651"/>
      <c r="B782" s="58" t="s">
        <v>241</v>
      </c>
      <c r="C782" s="591"/>
      <c r="D782" s="101"/>
      <c r="E782" s="54" t="s">
        <v>242</v>
      </c>
      <c r="F782" s="179"/>
    </row>
    <row r="783" spans="1:6" s="80" customFormat="1">
      <c r="A783" s="103"/>
      <c r="B783" s="519"/>
      <c r="C783" s="520"/>
      <c r="D783" s="519"/>
      <c r="E783" s="519"/>
      <c r="F783" s="179"/>
    </row>
    <row r="784" spans="1:6" s="80" customFormat="1">
      <c r="A784" s="103"/>
      <c r="B784" s="519"/>
      <c r="C784" s="521"/>
      <c r="D784" s="519"/>
      <c r="E784" s="519"/>
      <c r="F784" s="179"/>
    </row>
    <row r="785" spans="1:6" s="80" customFormat="1">
      <c r="A785" s="103"/>
      <c r="B785" s="520"/>
      <c r="C785" s="577"/>
      <c r="D785" s="577"/>
      <c r="E785" s="577"/>
      <c r="F785" s="179"/>
    </row>
    <row r="786" spans="1:6" s="80" customFormat="1">
      <c r="A786" s="103"/>
      <c r="B786" s="522"/>
      <c r="C786" s="578"/>
      <c r="D786" s="578"/>
      <c r="E786" s="578"/>
      <c r="F786" s="179"/>
    </row>
    <row r="787" spans="1:6" s="80" customFormat="1">
      <c r="A787" s="103"/>
      <c r="B787" s="104"/>
      <c r="C787" s="104"/>
      <c r="D787" s="104"/>
      <c r="E787" s="105"/>
      <c r="F787" s="179"/>
    </row>
    <row r="788" spans="1:6" s="80" customFormat="1">
      <c r="A788" s="73" t="s">
        <v>1013</v>
      </c>
      <c r="B788" s="69"/>
      <c r="C788" s="106"/>
      <c r="D788" s="106"/>
      <c r="E788" s="105"/>
      <c r="F788" s="179"/>
    </row>
    <row r="789" spans="1:6" s="488" customFormat="1" ht="20.399999999999999">
      <c r="A789" s="86" t="s">
        <v>122</v>
      </c>
      <c r="B789" s="87" t="s">
        <v>123</v>
      </c>
      <c r="C789" s="86" t="s">
        <v>124</v>
      </c>
      <c r="D789" s="86" t="s">
        <v>973</v>
      </c>
      <c r="E789" s="86" t="s">
        <v>125</v>
      </c>
    </row>
    <row r="790" spans="1:6" s="80" customFormat="1" ht="15" customHeight="1">
      <c r="A790" s="647" t="s">
        <v>1015</v>
      </c>
      <c r="B790" s="648"/>
      <c r="C790" s="107"/>
      <c r="D790" s="96"/>
      <c r="E790" s="61"/>
      <c r="F790" s="179"/>
    </row>
    <row r="791" spans="1:6" s="80" customFormat="1" ht="26.4">
      <c r="A791" s="502">
        <v>1</v>
      </c>
      <c r="B791" s="76" t="s">
        <v>1016</v>
      </c>
      <c r="C791" s="78" t="s">
        <v>161</v>
      </c>
      <c r="D791" s="77"/>
      <c r="E791" s="46" t="s">
        <v>129</v>
      </c>
      <c r="F791" s="179"/>
    </row>
    <row r="792" spans="1:6" s="80" customFormat="1" ht="28.8">
      <c r="A792" s="91">
        <v>2</v>
      </c>
      <c r="B792" s="76" t="s">
        <v>1017</v>
      </c>
      <c r="C792" s="78" t="s">
        <v>128</v>
      </c>
      <c r="D792" s="77"/>
      <c r="E792" s="46" t="s">
        <v>129</v>
      </c>
      <c r="F792" s="62"/>
    </row>
    <row r="793" spans="1:6" s="80" customFormat="1" ht="26.4">
      <c r="A793" s="112">
        <v>3</v>
      </c>
      <c r="B793" s="76" t="s">
        <v>243</v>
      </c>
      <c r="C793" s="78"/>
      <c r="D793" s="77"/>
      <c r="E793" s="46" t="s">
        <v>129</v>
      </c>
      <c r="F793" s="62"/>
    </row>
    <row r="794" spans="1:6" s="80" customFormat="1" ht="26.4">
      <c r="A794" s="91">
        <v>4</v>
      </c>
      <c r="B794" s="76" t="s">
        <v>244</v>
      </c>
      <c r="C794" s="78" t="s">
        <v>161</v>
      </c>
      <c r="D794" s="77"/>
      <c r="E794" s="46" t="s">
        <v>129</v>
      </c>
      <c r="F794" s="62"/>
    </row>
    <row r="795" spans="1:6" s="80" customFormat="1">
      <c r="A795" s="641">
        <v>5</v>
      </c>
      <c r="B795" s="108" t="s">
        <v>245</v>
      </c>
      <c r="C795" s="591" t="s">
        <v>1056</v>
      </c>
      <c r="D795" s="109"/>
      <c r="E795" s="49" t="s">
        <v>132</v>
      </c>
      <c r="F795" s="62"/>
    </row>
    <row r="796" spans="1:6" s="80" customFormat="1">
      <c r="A796" s="642"/>
      <c r="B796" s="108" t="s">
        <v>246</v>
      </c>
      <c r="C796" s="591"/>
      <c r="D796" s="109"/>
      <c r="E796" s="49" t="s">
        <v>212</v>
      </c>
      <c r="F796" s="62"/>
    </row>
    <row r="797" spans="1:6" s="80" customFormat="1">
      <c r="A797" s="642"/>
      <c r="B797" s="108" t="s">
        <v>247</v>
      </c>
      <c r="C797" s="591"/>
      <c r="D797" s="109"/>
      <c r="E797" s="49" t="s">
        <v>136</v>
      </c>
      <c r="F797" s="62"/>
    </row>
    <row r="798" spans="1:6" s="80" customFormat="1" ht="26.4">
      <c r="A798" s="102">
        <v>6</v>
      </c>
      <c r="B798" s="110" t="s">
        <v>248</v>
      </c>
      <c r="C798" s="500" t="s">
        <v>161</v>
      </c>
      <c r="D798" s="111"/>
      <c r="E798" s="93" t="s">
        <v>129</v>
      </c>
      <c r="F798" s="62"/>
    </row>
    <row r="799" spans="1:6" s="80" customFormat="1">
      <c r="A799" s="102">
        <v>7</v>
      </c>
      <c r="B799" s="110" t="s">
        <v>249</v>
      </c>
      <c r="C799" s="500" t="s">
        <v>161</v>
      </c>
      <c r="D799" s="77"/>
      <c r="E799" s="46" t="s">
        <v>129</v>
      </c>
      <c r="F799" s="62"/>
    </row>
    <row r="800" spans="1:6" s="80" customFormat="1">
      <c r="A800" s="594" t="s">
        <v>250</v>
      </c>
      <c r="B800" s="594"/>
      <c r="C800" s="594"/>
      <c r="D800" s="96"/>
      <c r="E800" s="61"/>
      <c r="F800" s="214"/>
    </row>
    <row r="801" spans="1:5" s="80" customFormat="1" ht="26.4">
      <c r="A801" s="413">
        <v>1</v>
      </c>
      <c r="B801" s="50" t="s">
        <v>251</v>
      </c>
      <c r="C801" s="500" t="s">
        <v>161</v>
      </c>
      <c r="D801" s="77"/>
      <c r="E801" s="46" t="s">
        <v>129</v>
      </c>
    </row>
    <row r="802" spans="1:5" s="80" customFormat="1" ht="26.4">
      <c r="A802" s="413">
        <v>2</v>
      </c>
      <c r="B802" s="108" t="s">
        <v>252</v>
      </c>
      <c r="C802" s="500" t="s">
        <v>161</v>
      </c>
      <c r="D802" s="77"/>
      <c r="E802" s="46" t="s">
        <v>129</v>
      </c>
    </row>
    <row r="803" spans="1:5" s="80" customFormat="1">
      <c r="A803" s="413">
        <v>3</v>
      </c>
      <c r="B803" s="108" t="s">
        <v>253</v>
      </c>
      <c r="C803" s="78" t="s">
        <v>128</v>
      </c>
      <c r="D803" s="77"/>
      <c r="E803" s="46" t="s">
        <v>129</v>
      </c>
    </row>
    <row r="804" spans="1:5" s="80" customFormat="1" ht="26.4">
      <c r="A804" s="414">
        <v>4</v>
      </c>
      <c r="B804" s="108" t="s">
        <v>254</v>
      </c>
      <c r="C804" s="500" t="s">
        <v>161</v>
      </c>
      <c r="D804" s="109"/>
      <c r="E804" s="46" t="s">
        <v>129</v>
      </c>
    </row>
    <row r="805" spans="1:5" s="80" customFormat="1">
      <c r="A805" s="631">
        <v>5</v>
      </c>
      <c r="B805" s="108" t="s">
        <v>255</v>
      </c>
      <c r="C805" s="591" t="s">
        <v>1056</v>
      </c>
      <c r="D805" s="111"/>
      <c r="E805" s="113" t="s">
        <v>132</v>
      </c>
    </row>
    <row r="806" spans="1:5" s="80" customFormat="1">
      <c r="A806" s="631"/>
      <c r="B806" s="108" t="s">
        <v>256</v>
      </c>
      <c r="C806" s="591"/>
      <c r="D806" s="111"/>
      <c r="E806" s="49" t="s">
        <v>212</v>
      </c>
    </row>
    <row r="807" spans="1:5" s="80" customFormat="1">
      <c r="A807" s="631"/>
      <c r="B807" s="108" t="s">
        <v>257</v>
      </c>
      <c r="C807" s="591"/>
      <c r="D807" s="109"/>
      <c r="E807" s="49" t="s">
        <v>136</v>
      </c>
    </row>
    <row r="808" spans="1:5" s="80" customFormat="1">
      <c r="A808" s="631">
        <v>6</v>
      </c>
      <c r="B808" s="108" t="s">
        <v>258</v>
      </c>
      <c r="C808" s="591" t="s">
        <v>1056</v>
      </c>
      <c r="D808" s="111"/>
      <c r="E808" s="113" t="s">
        <v>132</v>
      </c>
    </row>
    <row r="809" spans="1:5" s="80" customFormat="1" ht="15.6">
      <c r="A809" s="631"/>
      <c r="B809" s="108" t="s">
        <v>1019</v>
      </c>
      <c r="C809" s="591"/>
      <c r="D809" s="111"/>
      <c r="E809" s="49" t="s">
        <v>134</v>
      </c>
    </row>
    <row r="810" spans="1:5" s="80" customFormat="1" ht="15.6">
      <c r="A810" s="631"/>
      <c r="B810" s="108" t="s">
        <v>1018</v>
      </c>
      <c r="C810" s="591"/>
      <c r="D810" s="109"/>
      <c r="E810" s="49" t="s">
        <v>136</v>
      </c>
    </row>
    <row r="811" spans="1:5" s="80" customFormat="1">
      <c r="A811" s="594" t="s">
        <v>261</v>
      </c>
      <c r="B811" s="594"/>
      <c r="C811" s="594"/>
      <c r="D811" s="90"/>
      <c r="E811" s="61"/>
    </row>
    <row r="812" spans="1:5" s="80" customFormat="1" ht="66">
      <c r="A812" s="413">
        <v>1</v>
      </c>
      <c r="B812" s="50" t="s">
        <v>878</v>
      </c>
      <c r="C812" s="78" t="s">
        <v>128</v>
      </c>
      <c r="D812" s="77"/>
      <c r="E812" s="46" t="s">
        <v>129</v>
      </c>
    </row>
    <row r="813" spans="1:5" s="80" customFormat="1" ht="26.4">
      <c r="A813" s="413">
        <v>2</v>
      </c>
      <c r="B813" s="108" t="s">
        <v>262</v>
      </c>
      <c r="C813" s="78" t="s">
        <v>128</v>
      </c>
      <c r="D813" s="77"/>
      <c r="E813" s="46" t="s">
        <v>129</v>
      </c>
    </row>
    <row r="814" spans="1:5" s="80" customFormat="1">
      <c r="A814" s="631">
        <v>3</v>
      </c>
      <c r="B814" s="108" t="s">
        <v>255</v>
      </c>
      <c r="C814" s="591" t="s">
        <v>1056</v>
      </c>
      <c r="D814" s="111"/>
      <c r="E814" s="113" t="s">
        <v>132</v>
      </c>
    </row>
    <row r="815" spans="1:5" s="80" customFormat="1">
      <c r="A815" s="631"/>
      <c r="B815" s="108" t="s">
        <v>256</v>
      </c>
      <c r="C815" s="591"/>
      <c r="D815" s="111"/>
      <c r="E815" s="49" t="s">
        <v>212</v>
      </c>
    </row>
    <row r="816" spans="1:5" s="80" customFormat="1">
      <c r="A816" s="631"/>
      <c r="B816" s="108" t="s">
        <v>263</v>
      </c>
      <c r="C816" s="591"/>
      <c r="D816" s="109"/>
      <c r="E816" s="49" t="s">
        <v>136</v>
      </c>
    </row>
    <row r="817" spans="1:5" s="80" customFormat="1">
      <c r="A817" s="631">
        <v>4</v>
      </c>
      <c r="B817" s="93" t="s">
        <v>258</v>
      </c>
      <c r="C817" s="591" t="s">
        <v>1056</v>
      </c>
      <c r="D817" s="114"/>
      <c r="E817" s="113" t="s">
        <v>132</v>
      </c>
    </row>
    <row r="818" spans="1:5" s="80" customFormat="1">
      <c r="A818" s="631"/>
      <c r="B818" s="93" t="s">
        <v>259</v>
      </c>
      <c r="C818" s="591"/>
      <c r="D818" s="114"/>
      <c r="E818" s="49" t="s">
        <v>134</v>
      </c>
    </row>
    <row r="819" spans="1:5" s="80" customFormat="1">
      <c r="A819" s="641"/>
      <c r="B819" s="115" t="s">
        <v>260</v>
      </c>
      <c r="C819" s="591"/>
      <c r="D819" s="94"/>
      <c r="E819" s="95" t="s">
        <v>136</v>
      </c>
    </row>
    <row r="820" spans="1:5" s="80" customFormat="1">
      <c r="A820" s="652" t="s">
        <v>264</v>
      </c>
      <c r="B820" s="652"/>
      <c r="C820" s="652"/>
      <c r="D820" s="116"/>
      <c r="E820" s="58"/>
    </row>
    <row r="821" spans="1:5" s="80" customFormat="1" ht="52.8">
      <c r="A821" s="64">
        <v>1</v>
      </c>
      <c r="B821" s="63" t="s">
        <v>265</v>
      </c>
      <c r="C821" s="102" t="s">
        <v>161</v>
      </c>
      <c r="D821" s="116"/>
      <c r="E821" s="117" t="s">
        <v>129</v>
      </c>
    </row>
    <row r="822" spans="1:5" s="80" customFormat="1">
      <c r="A822" s="118">
        <v>2</v>
      </c>
      <c r="B822" s="58" t="s">
        <v>1020</v>
      </c>
      <c r="C822" s="102" t="s">
        <v>161</v>
      </c>
      <c r="D822" s="119"/>
      <c r="E822" s="58" t="s">
        <v>129</v>
      </c>
    </row>
    <row r="823" spans="1:5" s="80" customFormat="1" ht="26.4">
      <c r="A823" s="64">
        <v>3</v>
      </c>
      <c r="B823" s="120" t="s">
        <v>266</v>
      </c>
      <c r="C823" s="102" t="s">
        <v>161</v>
      </c>
      <c r="D823" s="121"/>
      <c r="E823" s="122" t="s">
        <v>129</v>
      </c>
    </row>
    <row r="824" spans="1:5" s="80" customFormat="1">
      <c r="A824" s="653">
        <v>4</v>
      </c>
      <c r="B824" s="58" t="s">
        <v>267</v>
      </c>
      <c r="C824" s="591" t="s">
        <v>1056</v>
      </c>
      <c r="D824" s="114"/>
      <c r="E824" s="113" t="s">
        <v>132</v>
      </c>
    </row>
    <row r="825" spans="1:5" s="80" customFormat="1">
      <c r="A825" s="654"/>
      <c r="B825" s="58" t="s">
        <v>269</v>
      </c>
      <c r="C825" s="591"/>
      <c r="D825" s="114"/>
      <c r="E825" s="49" t="s">
        <v>212</v>
      </c>
    </row>
    <row r="826" spans="1:5" s="80" customFormat="1">
      <c r="A826" s="654"/>
      <c r="B826" s="58" t="s">
        <v>268</v>
      </c>
      <c r="C826" s="591"/>
      <c r="D826" s="114"/>
      <c r="E826" s="49" t="s">
        <v>136</v>
      </c>
    </row>
    <row r="827" spans="1:5" s="80" customFormat="1">
      <c r="A827" s="118">
        <v>5</v>
      </c>
      <c r="B827" s="58" t="s">
        <v>270</v>
      </c>
      <c r="C827" s="102" t="s">
        <v>208</v>
      </c>
      <c r="D827" s="123"/>
      <c r="E827" s="122" t="s">
        <v>129</v>
      </c>
    </row>
    <row r="828" spans="1:5" s="80" customFormat="1">
      <c r="A828" s="665" t="s">
        <v>930</v>
      </c>
      <c r="B828" s="666"/>
      <c r="C828" s="667"/>
      <c r="D828" s="259"/>
      <c r="E828" s="61"/>
    </row>
    <row r="829" spans="1:5" s="80" customFormat="1" ht="79.2">
      <c r="A829" s="112">
        <v>1</v>
      </c>
      <c r="B829" s="59" t="s">
        <v>931</v>
      </c>
      <c r="C829" s="102" t="s">
        <v>161</v>
      </c>
      <c r="D829" s="116"/>
      <c r="E829" s="58" t="s">
        <v>129</v>
      </c>
    </row>
    <row r="830" spans="1:5" s="80" customFormat="1">
      <c r="A830" s="668" t="s">
        <v>271</v>
      </c>
      <c r="B830" s="669"/>
      <c r="C830" s="670"/>
      <c r="D830" s="258"/>
      <c r="E830" s="124"/>
    </row>
    <row r="831" spans="1:5" s="80" customFormat="1" ht="66">
      <c r="A831" s="118"/>
      <c r="B831" s="59" t="s">
        <v>1021</v>
      </c>
      <c r="C831" s="102" t="s">
        <v>161</v>
      </c>
      <c r="D831" s="116"/>
      <c r="E831" s="63" t="s">
        <v>129</v>
      </c>
    </row>
    <row r="832" spans="1:5" s="80" customFormat="1">
      <c r="A832" s="125"/>
      <c r="B832" s="19"/>
      <c r="C832" s="126"/>
      <c r="D832" s="127"/>
      <c r="E832" s="128"/>
    </row>
    <row r="833" spans="1:5" s="80" customFormat="1">
      <c r="A833" s="125"/>
      <c r="B833" s="519"/>
      <c r="C833" s="520"/>
      <c r="D833" s="519"/>
      <c r="E833" s="519"/>
    </row>
    <row r="834" spans="1:5" s="80" customFormat="1">
      <c r="A834" s="125"/>
      <c r="B834" s="519"/>
      <c r="C834" s="521"/>
      <c r="D834" s="519"/>
      <c r="E834" s="519"/>
    </row>
    <row r="835" spans="1:5" s="80" customFormat="1">
      <c r="A835" s="125"/>
      <c r="B835" s="520"/>
      <c r="C835" s="577"/>
      <c r="D835" s="577"/>
      <c r="E835" s="577"/>
    </row>
    <row r="836" spans="1:5" s="80" customFormat="1">
      <c r="A836" s="125"/>
      <c r="B836" s="522"/>
      <c r="C836" s="578"/>
      <c r="D836" s="578"/>
      <c r="E836" s="578"/>
    </row>
    <row r="837" spans="1:5" s="80" customFormat="1">
      <c r="A837" s="73" t="s">
        <v>998</v>
      </c>
      <c r="B837" s="69"/>
      <c r="C837" s="73"/>
      <c r="D837" s="69"/>
      <c r="E837" s="73"/>
    </row>
    <row r="838" spans="1:5" s="488" customFormat="1" ht="20.399999999999999">
      <c r="A838" s="86" t="s">
        <v>122</v>
      </c>
      <c r="B838" s="87" t="s">
        <v>123</v>
      </c>
      <c r="C838" s="86" t="s">
        <v>124</v>
      </c>
      <c r="D838" s="86" t="s">
        <v>973</v>
      </c>
      <c r="E838" s="86" t="s">
        <v>125</v>
      </c>
    </row>
    <row r="839" spans="1:5" s="80" customFormat="1">
      <c r="A839" s="616" t="s">
        <v>272</v>
      </c>
      <c r="B839" s="617"/>
      <c r="C839" s="107"/>
      <c r="D839" s="96"/>
      <c r="E839" s="61"/>
    </row>
    <row r="840" spans="1:5" s="80" customFormat="1" ht="26.4">
      <c r="A840" s="91">
        <v>1</v>
      </c>
      <c r="B840" s="50" t="s">
        <v>273</v>
      </c>
      <c r="C840" s="78" t="s">
        <v>208</v>
      </c>
      <c r="D840" s="77"/>
      <c r="E840" s="46" t="s">
        <v>129</v>
      </c>
    </row>
    <row r="841" spans="1:5" s="80" customFormat="1">
      <c r="A841" s="129">
        <v>2</v>
      </c>
      <c r="B841" s="50" t="s">
        <v>274</v>
      </c>
      <c r="C841" s="78" t="s">
        <v>128</v>
      </c>
      <c r="D841" s="77"/>
      <c r="E841" s="46" t="s">
        <v>129</v>
      </c>
    </row>
    <row r="842" spans="1:5" s="80" customFormat="1">
      <c r="A842" s="129">
        <v>3</v>
      </c>
      <c r="B842" s="50" t="s">
        <v>275</v>
      </c>
      <c r="C842" s="78" t="s">
        <v>128</v>
      </c>
      <c r="D842" s="77"/>
      <c r="E842" s="46" t="s">
        <v>129</v>
      </c>
    </row>
    <row r="843" spans="1:5" s="80" customFormat="1">
      <c r="A843" s="129">
        <v>4</v>
      </c>
      <c r="B843" s="50" t="s">
        <v>962</v>
      </c>
      <c r="C843" s="78" t="s">
        <v>208</v>
      </c>
      <c r="D843" s="77"/>
      <c r="E843" s="46" t="s">
        <v>129</v>
      </c>
    </row>
    <row r="844" spans="1:5" s="80" customFormat="1">
      <c r="A844" s="653">
        <v>5</v>
      </c>
      <c r="B844" s="130" t="s">
        <v>963</v>
      </c>
      <c r="C844" s="591" t="s">
        <v>1065</v>
      </c>
      <c r="D844" s="111"/>
      <c r="E844" s="113" t="s">
        <v>132</v>
      </c>
    </row>
    <row r="845" spans="1:5" s="80" customFormat="1">
      <c r="A845" s="654"/>
      <c r="B845" s="110" t="s">
        <v>276</v>
      </c>
      <c r="C845" s="591"/>
      <c r="D845" s="111"/>
      <c r="E845" s="49" t="s">
        <v>277</v>
      </c>
    </row>
    <row r="846" spans="1:5" s="80" customFormat="1">
      <c r="A846" s="671"/>
      <c r="B846" s="110" t="s">
        <v>278</v>
      </c>
      <c r="C846" s="591"/>
      <c r="D846" s="109"/>
      <c r="E846" s="49" t="s">
        <v>136</v>
      </c>
    </row>
    <row r="847" spans="1:5" s="80" customFormat="1">
      <c r="A847" s="131">
        <v>6</v>
      </c>
      <c r="B847" s="108" t="s">
        <v>965</v>
      </c>
      <c r="C847" s="91" t="s">
        <v>161</v>
      </c>
      <c r="D847" s="111"/>
      <c r="E847" s="51" t="s">
        <v>129</v>
      </c>
    </row>
    <row r="848" spans="1:5" s="80" customFormat="1">
      <c r="A848" s="102">
        <v>7</v>
      </c>
      <c r="B848" s="110" t="s">
        <v>280</v>
      </c>
      <c r="C848" s="500" t="s">
        <v>128</v>
      </c>
      <c r="D848" s="109"/>
      <c r="E848" s="51" t="s">
        <v>129</v>
      </c>
    </row>
    <row r="849" spans="1:5" s="80" customFormat="1">
      <c r="A849" s="102">
        <v>8</v>
      </c>
      <c r="B849" s="110" t="s">
        <v>281</v>
      </c>
      <c r="C849" s="500" t="s">
        <v>128</v>
      </c>
      <c r="D849" s="109"/>
      <c r="E849" s="51" t="s">
        <v>129</v>
      </c>
    </row>
    <row r="850" spans="1:5" s="80" customFormat="1">
      <c r="A850" s="672">
        <v>6</v>
      </c>
      <c r="B850" s="43" t="s">
        <v>964</v>
      </c>
      <c r="C850" s="591" t="s">
        <v>1056</v>
      </c>
      <c r="D850" s="111"/>
      <c r="E850" s="113" t="s">
        <v>132</v>
      </c>
    </row>
    <row r="851" spans="1:5" s="80" customFormat="1">
      <c r="A851" s="642"/>
      <c r="B851" s="108" t="s">
        <v>282</v>
      </c>
      <c r="C851" s="591"/>
      <c r="D851" s="111"/>
      <c r="E851" s="49" t="s">
        <v>283</v>
      </c>
    </row>
    <row r="852" spans="1:5" s="80" customFormat="1">
      <c r="A852" s="673"/>
      <c r="B852" s="108" t="s">
        <v>284</v>
      </c>
      <c r="C852" s="591"/>
      <c r="D852" s="109"/>
      <c r="E852" s="49" t="s">
        <v>136</v>
      </c>
    </row>
    <row r="853" spans="1:5" s="80" customFormat="1">
      <c r="A853" s="102">
        <v>7</v>
      </c>
      <c r="B853" s="110" t="s">
        <v>279</v>
      </c>
      <c r="C853" s="91" t="s">
        <v>161</v>
      </c>
      <c r="D853" s="109"/>
      <c r="E853" s="51" t="s">
        <v>129</v>
      </c>
    </row>
    <row r="854" spans="1:5" s="80" customFormat="1">
      <c r="A854" s="102">
        <v>8</v>
      </c>
      <c r="B854" s="110" t="s">
        <v>285</v>
      </c>
      <c r="C854" s="500" t="s">
        <v>128</v>
      </c>
      <c r="D854" s="109"/>
      <c r="E854" s="60" t="s">
        <v>129</v>
      </c>
    </row>
    <row r="855" spans="1:5" s="80" customFormat="1">
      <c r="A855" s="102">
        <v>9</v>
      </c>
      <c r="B855" s="110" t="s">
        <v>286</v>
      </c>
      <c r="C855" s="500" t="s">
        <v>128</v>
      </c>
      <c r="D855" s="109"/>
      <c r="E855" s="60" t="s">
        <v>129</v>
      </c>
    </row>
    <row r="856" spans="1:5" s="80" customFormat="1">
      <c r="A856" s="655" t="s">
        <v>287</v>
      </c>
      <c r="B856" s="656"/>
      <c r="C856" s="657"/>
      <c r="D856" s="90"/>
      <c r="E856" s="60"/>
    </row>
    <row r="857" spans="1:5" s="80" customFormat="1">
      <c r="A857" s="129">
        <v>1</v>
      </c>
      <c r="B857" s="132" t="s">
        <v>288</v>
      </c>
      <c r="C857" s="99" t="s">
        <v>161</v>
      </c>
      <c r="D857" s="92"/>
      <c r="E857" s="60" t="s">
        <v>129</v>
      </c>
    </row>
    <row r="858" spans="1:5" s="80" customFormat="1" ht="26.4">
      <c r="A858" s="129">
        <v>2</v>
      </c>
      <c r="B858" s="133" t="s">
        <v>879</v>
      </c>
      <c r="C858" s="134" t="s">
        <v>128</v>
      </c>
      <c r="D858" s="135"/>
      <c r="E858" s="136" t="s">
        <v>129</v>
      </c>
    </row>
    <row r="859" spans="1:5" s="80" customFormat="1">
      <c r="A859" s="129">
        <v>3</v>
      </c>
      <c r="B859" s="137" t="s">
        <v>289</v>
      </c>
      <c r="C859" s="138"/>
      <c r="D859" s="139"/>
      <c r="E859" s="140"/>
    </row>
    <row r="860" spans="1:5" s="80" customFormat="1">
      <c r="A860" s="658">
        <v>4</v>
      </c>
      <c r="B860" s="133" t="s">
        <v>290</v>
      </c>
      <c r="C860" s="591" t="s">
        <v>1056</v>
      </c>
      <c r="D860" s="141"/>
      <c r="E860" s="113" t="s">
        <v>132</v>
      </c>
    </row>
    <row r="861" spans="1:5" s="80" customFormat="1">
      <c r="A861" s="658"/>
      <c r="B861" s="60" t="s">
        <v>291</v>
      </c>
      <c r="C861" s="591"/>
      <c r="D861" s="141"/>
      <c r="E861" s="49" t="s">
        <v>283</v>
      </c>
    </row>
    <row r="862" spans="1:5" s="80" customFormat="1">
      <c r="A862" s="658"/>
      <c r="B862" s="60" t="s">
        <v>292</v>
      </c>
      <c r="C862" s="591"/>
      <c r="D862" s="141"/>
      <c r="E862" s="49" t="s">
        <v>136</v>
      </c>
    </row>
    <row r="863" spans="1:5" s="80" customFormat="1">
      <c r="A863" s="655" t="s">
        <v>880</v>
      </c>
      <c r="B863" s="638"/>
      <c r="C863" s="61"/>
      <c r="D863" s="49"/>
      <c r="E863" s="95"/>
    </row>
    <row r="864" spans="1:5" s="80" customFormat="1" ht="42">
      <c r="A864" s="91">
        <v>1</v>
      </c>
      <c r="B864" s="62" t="s">
        <v>1022</v>
      </c>
      <c r="C864" s="66" t="s">
        <v>161</v>
      </c>
      <c r="D864" s="509"/>
      <c r="E864" s="63" t="s">
        <v>129</v>
      </c>
    </row>
    <row r="865" spans="1:5" s="80" customFormat="1">
      <c r="A865" s="142">
        <v>2</v>
      </c>
      <c r="B865" s="63" t="s">
        <v>294</v>
      </c>
      <c r="C865" s="134" t="s">
        <v>128</v>
      </c>
      <c r="D865" s="65"/>
      <c r="E865" s="63" t="s">
        <v>129</v>
      </c>
    </row>
    <row r="866" spans="1:5" s="80" customFormat="1">
      <c r="A866" s="659" t="s">
        <v>881</v>
      </c>
      <c r="B866" s="660"/>
      <c r="C866" s="661"/>
      <c r="D866" s="65"/>
      <c r="E866" s="63"/>
    </row>
    <row r="867" spans="1:5" s="80" customFormat="1" ht="68.400000000000006">
      <c r="A867" s="102">
        <v>1</v>
      </c>
      <c r="B867" s="143" t="s">
        <v>1023</v>
      </c>
      <c r="C867" s="66" t="s">
        <v>161</v>
      </c>
      <c r="D867" s="65"/>
      <c r="E867" s="63" t="s">
        <v>129</v>
      </c>
    </row>
    <row r="868" spans="1:5" s="80" customFormat="1" ht="26.4">
      <c r="A868" s="144">
        <v>2</v>
      </c>
      <c r="B868" s="145" t="s">
        <v>295</v>
      </c>
      <c r="C868" s="134" t="s">
        <v>128</v>
      </c>
      <c r="D868" s="65"/>
      <c r="E868" s="63" t="s">
        <v>129</v>
      </c>
    </row>
    <row r="869" spans="1:5" s="80" customFormat="1">
      <c r="A869" s="662" t="s">
        <v>296</v>
      </c>
      <c r="B869" s="663"/>
      <c r="C869" s="663"/>
      <c r="D869" s="664"/>
      <c r="E869" s="54"/>
    </row>
    <row r="870" spans="1:5" s="80" customFormat="1" ht="26.4">
      <c r="A870" s="118">
        <v>1</v>
      </c>
      <c r="B870" s="63" t="s">
        <v>297</v>
      </c>
      <c r="C870" s="134" t="s">
        <v>128</v>
      </c>
      <c r="D870" s="63"/>
      <c r="E870" s="63" t="s">
        <v>129</v>
      </c>
    </row>
    <row r="871" spans="1:5" s="80" customFormat="1">
      <c r="A871" s="662" t="s">
        <v>298</v>
      </c>
      <c r="B871" s="663"/>
      <c r="C871" s="664"/>
      <c r="D871" s="123"/>
      <c r="E871" s="54"/>
    </row>
    <row r="872" spans="1:5" s="80" customFormat="1" ht="26.4">
      <c r="A872" s="102">
        <v>1</v>
      </c>
      <c r="B872" s="63" t="s">
        <v>299</v>
      </c>
      <c r="C872" s="134" t="s">
        <v>128</v>
      </c>
      <c r="D872" s="63"/>
      <c r="E872" s="63" t="s">
        <v>129</v>
      </c>
    </row>
    <row r="873" spans="1:5" s="80" customFormat="1">
      <c r="A873" s="653">
        <v>2</v>
      </c>
      <c r="B873" s="67" t="s">
        <v>300</v>
      </c>
      <c r="C873" s="591" t="s">
        <v>1056</v>
      </c>
      <c r="D873" s="146"/>
      <c r="E873" s="113" t="s">
        <v>132</v>
      </c>
    </row>
    <row r="874" spans="1:5" s="80" customFormat="1">
      <c r="A874" s="654"/>
      <c r="B874" s="147" t="s">
        <v>301</v>
      </c>
      <c r="C874" s="591"/>
      <c r="D874" s="146"/>
      <c r="E874" s="49" t="s">
        <v>277</v>
      </c>
    </row>
    <row r="875" spans="1:5" s="80" customFormat="1">
      <c r="A875" s="671"/>
      <c r="B875" s="147" t="s">
        <v>302</v>
      </c>
      <c r="C875" s="591"/>
      <c r="D875" s="148"/>
      <c r="E875" s="49" t="s">
        <v>136</v>
      </c>
    </row>
    <row r="876" spans="1:5" s="80" customFormat="1">
      <c r="A876" s="441"/>
      <c r="B876" s="442"/>
      <c r="C876" s="442"/>
      <c r="D876" s="441"/>
      <c r="E876" s="443"/>
    </row>
    <row r="877" spans="1:5" s="80" customFormat="1">
      <c r="A877" s="441"/>
      <c r="B877" s="519"/>
      <c r="C877" s="520"/>
      <c r="D877" s="519"/>
      <c r="E877" s="519"/>
    </row>
    <row r="878" spans="1:5" s="80" customFormat="1">
      <c r="A878" s="441"/>
      <c r="B878" s="519"/>
      <c r="C878" s="521"/>
      <c r="D878" s="519"/>
      <c r="E878" s="519"/>
    </row>
    <row r="879" spans="1:5" s="80" customFormat="1">
      <c r="A879" s="441"/>
      <c r="B879" s="520"/>
      <c r="C879" s="577"/>
      <c r="D879" s="577"/>
      <c r="E879" s="577"/>
    </row>
    <row r="880" spans="1:5" s="80" customFormat="1">
      <c r="A880" s="73" t="s">
        <v>980</v>
      </c>
      <c r="B880" s="522"/>
      <c r="C880" s="578"/>
      <c r="D880" s="578"/>
      <c r="E880" s="578"/>
    </row>
    <row r="881" spans="1:5" s="488" customFormat="1" ht="20.399999999999999">
      <c r="A881" s="86" t="s">
        <v>122</v>
      </c>
      <c r="B881" s="87" t="s">
        <v>123</v>
      </c>
      <c r="C881" s="86" t="s">
        <v>124</v>
      </c>
      <c r="D881" s="86" t="s">
        <v>973</v>
      </c>
      <c r="E881" s="86" t="s">
        <v>125</v>
      </c>
    </row>
    <row r="882" spans="1:5" s="80" customFormat="1">
      <c r="A882" s="619" t="s">
        <v>470</v>
      </c>
      <c r="B882" s="619"/>
      <c r="C882" s="619"/>
      <c r="D882" s="96"/>
      <c r="E882" s="74"/>
    </row>
    <row r="883" spans="1:5" s="80" customFormat="1" ht="26.4">
      <c r="A883" s="78">
        <v>1</v>
      </c>
      <c r="B883" s="51" t="s">
        <v>471</v>
      </c>
      <c r="C883" s="78" t="s">
        <v>128</v>
      </c>
      <c r="D883" s="90"/>
      <c r="E883" s="46" t="s">
        <v>129</v>
      </c>
    </row>
    <row r="884" spans="1:5" s="80" customFormat="1" ht="26.4">
      <c r="A884" s="78">
        <v>2</v>
      </c>
      <c r="B884" s="51" t="s">
        <v>472</v>
      </c>
      <c r="C884" s="78" t="s">
        <v>128</v>
      </c>
      <c r="D884" s="90"/>
      <c r="E884" s="46" t="s">
        <v>129</v>
      </c>
    </row>
    <row r="885" spans="1:5" s="80" customFormat="1">
      <c r="A885" s="78">
        <v>3</v>
      </c>
      <c r="B885" s="51" t="s">
        <v>473</v>
      </c>
      <c r="C885" s="78" t="s">
        <v>128</v>
      </c>
      <c r="D885" s="90"/>
      <c r="E885" s="46" t="s">
        <v>129</v>
      </c>
    </row>
    <row r="886" spans="1:5" s="80" customFormat="1" ht="26.4">
      <c r="A886" s="78">
        <v>4</v>
      </c>
      <c r="B886" s="51" t="s">
        <v>474</v>
      </c>
      <c r="C886" s="78" t="s">
        <v>128</v>
      </c>
      <c r="D886" s="90"/>
      <c r="E886" s="46" t="s">
        <v>129</v>
      </c>
    </row>
    <row r="887" spans="1:5" s="80" customFormat="1">
      <c r="A887" s="78">
        <v>5</v>
      </c>
      <c r="B887" s="51" t="s">
        <v>475</v>
      </c>
      <c r="C887" s="78" t="s">
        <v>161</v>
      </c>
      <c r="D887" s="90"/>
      <c r="E887" s="46" t="s">
        <v>129</v>
      </c>
    </row>
    <row r="888" spans="1:5" s="80" customFormat="1">
      <c r="A888" s="593">
        <v>6</v>
      </c>
      <c r="B888" s="51" t="s">
        <v>476</v>
      </c>
      <c r="C888" s="591" t="s">
        <v>1056</v>
      </c>
      <c r="D888" s="615"/>
      <c r="E888" s="49" t="s">
        <v>132</v>
      </c>
    </row>
    <row r="889" spans="1:5" s="80" customFormat="1">
      <c r="A889" s="593"/>
      <c r="B889" s="444" t="s">
        <v>477</v>
      </c>
      <c r="C889" s="591"/>
      <c r="D889" s="615"/>
      <c r="E889" s="49" t="s">
        <v>478</v>
      </c>
    </row>
    <row r="890" spans="1:5" s="80" customFormat="1">
      <c r="A890" s="593"/>
      <c r="B890" s="51" t="s">
        <v>479</v>
      </c>
      <c r="C890" s="591"/>
      <c r="D890" s="615"/>
      <c r="E890" s="49" t="s">
        <v>136</v>
      </c>
    </row>
    <row r="891" spans="1:5" s="80" customFormat="1" ht="39.6">
      <c r="A891" s="78">
        <v>7</v>
      </c>
      <c r="B891" s="51" t="s">
        <v>480</v>
      </c>
      <c r="C891" s="78" t="s">
        <v>128</v>
      </c>
      <c r="D891" s="90"/>
      <c r="E891" s="46" t="s">
        <v>129</v>
      </c>
    </row>
    <row r="892" spans="1:5" s="80" customFormat="1">
      <c r="A892" s="214"/>
      <c r="B892" s="519"/>
      <c r="C892" s="520"/>
      <c r="D892" s="519"/>
      <c r="E892" s="519"/>
    </row>
    <row r="893" spans="1:5" s="80" customFormat="1">
      <c r="A893" s="214"/>
      <c r="B893" s="519"/>
      <c r="C893" s="521"/>
      <c r="D893" s="519"/>
      <c r="E893" s="519"/>
    </row>
    <row r="894" spans="1:5" s="80" customFormat="1">
      <c r="A894" s="214"/>
      <c r="B894" s="520"/>
      <c r="C894" s="577"/>
      <c r="D894" s="577"/>
      <c r="E894" s="577"/>
    </row>
    <row r="895" spans="1:5" s="80" customFormat="1" ht="14.4" customHeight="1">
      <c r="A895" s="214"/>
      <c r="B895" s="522"/>
      <c r="C895" s="578"/>
      <c r="D895" s="578"/>
      <c r="E895" s="578"/>
    </row>
    <row r="896" spans="1:5" s="80" customFormat="1">
      <c r="A896" s="214"/>
      <c r="B896" s="198"/>
      <c r="C896" s="214"/>
      <c r="D896" s="214"/>
      <c r="E896" s="199"/>
    </row>
    <row r="897" spans="1:5" s="80" customFormat="1">
      <c r="A897" s="73" t="s">
        <v>999</v>
      </c>
      <c r="B897" s="69"/>
      <c r="C897" s="203"/>
      <c r="D897" s="226"/>
      <c r="E897" s="226"/>
    </row>
    <row r="898" spans="1:5" s="488" customFormat="1" ht="20.399999999999999">
      <c r="A898" s="86" t="s">
        <v>122</v>
      </c>
      <c r="B898" s="87" t="s">
        <v>123</v>
      </c>
      <c r="C898" s="86" t="s">
        <v>124</v>
      </c>
      <c r="D898" s="86" t="s">
        <v>973</v>
      </c>
      <c r="E898" s="86" t="s">
        <v>125</v>
      </c>
    </row>
    <row r="899" spans="1:5" s="80" customFormat="1">
      <c r="A899" s="616" t="s">
        <v>1024</v>
      </c>
      <c r="B899" s="617"/>
      <c r="D899" s="182"/>
      <c r="E899" s="61"/>
    </row>
    <row r="900" spans="1:5" s="80" customFormat="1" ht="39.6">
      <c r="A900" s="91">
        <v>1</v>
      </c>
      <c r="B900" s="76" t="s">
        <v>1029</v>
      </c>
      <c r="C900" s="412" t="s">
        <v>128</v>
      </c>
      <c r="D900" s="182"/>
      <c r="E900" s="97" t="s">
        <v>129</v>
      </c>
    </row>
    <row r="901" spans="1:5" s="80" customFormat="1">
      <c r="A901" s="641">
        <v>2</v>
      </c>
      <c r="B901" s="108" t="s">
        <v>602</v>
      </c>
      <c r="C901" s="609" t="s">
        <v>1066</v>
      </c>
      <c r="D901" s="182"/>
      <c r="E901" s="49" t="s">
        <v>132</v>
      </c>
    </row>
    <row r="902" spans="1:5" s="80" customFormat="1">
      <c r="A902" s="642"/>
      <c r="B902" s="76" t="s">
        <v>603</v>
      </c>
      <c r="C902" s="610"/>
      <c r="D902" s="182"/>
      <c r="E902" s="113" t="s">
        <v>212</v>
      </c>
    </row>
    <row r="903" spans="1:5" s="80" customFormat="1" ht="42" customHeight="1">
      <c r="A903" s="643"/>
      <c r="B903" s="76" t="s">
        <v>604</v>
      </c>
      <c r="C903" s="611"/>
      <c r="D903" s="182"/>
      <c r="E903" s="49" t="s">
        <v>136</v>
      </c>
    </row>
    <row r="904" spans="1:5" s="80" customFormat="1">
      <c r="A904" s="616" t="s">
        <v>1025</v>
      </c>
      <c r="B904" s="617"/>
      <c r="D904" s="182"/>
      <c r="E904" s="61"/>
    </row>
    <row r="905" spans="1:5" s="80" customFormat="1" ht="26.4">
      <c r="A905" s="91">
        <v>1</v>
      </c>
      <c r="B905" s="76" t="s">
        <v>606</v>
      </c>
      <c r="C905" s="412" t="s">
        <v>128</v>
      </c>
      <c r="D905" s="182"/>
      <c r="E905" s="46" t="s">
        <v>129</v>
      </c>
    </row>
    <row r="906" spans="1:5" s="80" customFormat="1">
      <c r="A906" s="129">
        <v>2</v>
      </c>
      <c r="B906" s="89" t="s">
        <v>607</v>
      </c>
      <c r="C906" s="78" t="s">
        <v>128</v>
      </c>
      <c r="D906" s="182"/>
      <c r="E906" s="46" t="s">
        <v>129</v>
      </c>
    </row>
    <row r="907" spans="1:5" s="80" customFormat="1">
      <c r="A907" s="616" t="s">
        <v>605</v>
      </c>
      <c r="B907" s="617"/>
      <c r="D907" s="182"/>
      <c r="E907" s="61"/>
    </row>
    <row r="908" spans="1:5" s="80" customFormat="1" ht="26.4">
      <c r="A908" s="91">
        <v>1</v>
      </c>
      <c r="B908" s="76" t="s">
        <v>609</v>
      </c>
      <c r="C908" s="412" t="s">
        <v>128</v>
      </c>
      <c r="D908" s="182"/>
      <c r="E908" s="46" t="s">
        <v>129</v>
      </c>
    </row>
    <row r="909" spans="1:5" s="80" customFormat="1">
      <c r="A909" s="129">
        <v>2</v>
      </c>
      <c r="B909" s="447" t="s">
        <v>610</v>
      </c>
      <c r="C909" s="78" t="s">
        <v>128</v>
      </c>
      <c r="D909" s="182"/>
      <c r="E909" s="46" t="s">
        <v>129</v>
      </c>
    </row>
    <row r="910" spans="1:5" s="80" customFormat="1">
      <c r="A910" s="616" t="s">
        <v>608</v>
      </c>
      <c r="B910" s="617"/>
      <c r="D910" s="182"/>
      <c r="E910" s="61"/>
    </row>
    <row r="911" spans="1:5" s="80" customFormat="1" ht="26.4">
      <c r="A911" s="91">
        <v>1</v>
      </c>
      <c r="B911" s="76" t="s">
        <v>611</v>
      </c>
      <c r="C911" s="412" t="s">
        <v>128</v>
      </c>
      <c r="D911" s="182"/>
      <c r="E911" s="97" t="s">
        <v>129</v>
      </c>
    </row>
    <row r="912" spans="1:5" s="80" customFormat="1">
      <c r="A912" s="129">
        <v>2</v>
      </c>
      <c r="B912" s="76" t="s">
        <v>612</v>
      </c>
      <c r="C912" s="78" t="s">
        <v>128</v>
      </c>
      <c r="D912" s="182"/>
      <c r="E912" s="46" t="s">
        <v>129</v>
      </c>
    </row>
    <row r="913" spans="1:5" s="80" customFormat="1">
      <c r="A913" s="641">
        <v>3</v>
      </c>
      <c r="B913" s="108" t="s">
        <v>602</v>
      </c>
      <c r="C913" s="609" t="s">
        <v>1067</v>
      </c>
      <c r="D913" s="182"/>
      <c r="E913" s="49" t="s">
        <v>132</v>
      </c>
    </row>
    <row r="914" spans="1:5" s="80" customFormat="1">
      <c r="A914" s="642"/>
      <c r="B914" s="76" t="s">
        <v>613</v>
      </c>
      <c r="C914" s="610"/>
      <c r="D914" s="182"/>
      <c r="E914" s="113" t="s">
        <v>212</v>
      </c>
    </row>
    <row r="915" spans="1:5" s="80" customFormat="1" ht="34.799999999999997" customHeight="1">
      <c r="A915" s="643"/>
      <c r="B915" s="76" t="s">
        <v>604</v>
      </c>
      <c r="C915" s="611"/>
      <c r="D915" s="182"/>
      <c r="E915" s="49" t="s">
        <v>136</v>
      </c>
    </row>
    <row r="916" spans="1:5" s="80" customFormat="1">
      <c r="A916" s="616" t="s">
        <v>1026</v>
      </c>
      <c r="B916" s="617"/>
      <c r="D916" s="182"/>
      <c r="E916" s="61"/>
    </row>
    <row r="917" spans="1:5" s="80" customFormat="1" ht="52.8">
      <c r="A917" s="91">
        <v>1</v>
      </c>
      <c r="B917" s="76" t="s">
        <v>614</v>
      </c>
      <c r="C917" s="78" t="s">
        <v>128</v>
      </c>
      <c r="D917" s="182"/>
      <c r="E917" s="97" t="s">
        <v>129</v>
      </c>
    </row>
    <row r="918" spans="1:5" s="80" customFormat="1">
      <c r="A918" s="641">
        <v>2</v>
      </c>
      <c r="B918" s="108" t="s">
        <v>602</v>
      </c>
      <c r="C918" s="609" t="s">
        <v>1066</v>
      </c>
      <c r="D918" s="182"/>
      <c r="E918" s="49" t="s">
        <v>132</v>
      </c>
    </row>
    <row r="919" spans="1:5" s="80" customFormat="1">
      <c r="A919" s="642"/>
      <c r="B919" s="76" t="s">
        <v>615</v>
      </c>
      <c r="C919" s="610"/>
      <c r="D919" s="182"/>
      <c r="E919" s="113" t="s">
        <v>134</v>
      </c>
    </row>
    <row r="920" spans="1:5" s="80" customFormat="1" ht="49.8" customHeight="1">
      <c r="A920" s="643"/>
      <c r="B920" s="76" t="s">
        <v>604</v>
      </c>
      <c r="C920" s="611"/>
      <c r="D920" s="182"/>
      <c r="E920" s="49" t="s">
        <v>136</v>
      </c>
    </row>
    <row r="921" spans="1:5" s="80" customFormat="1">
      <c r="A921" s="616" t="s">
        <v>1027</v>
      </c>
      <c r="B921" s="617"/>
      <c r="D921" s="182"/>
      <c r="E921" s="61"/>
    </row>
    <row r="922" spans="1:5" s="80" customFormat="1" ht="26.4">
      <c r="A922" s="91">
        <v>1</v>
      </c>
      <c r="B922" s="51" t="s">
        <v>616</v>
      </c>
      <c r="C922" s="412" t="s">
        <v>128</v>
      </c>
      <c r="D922" s="182"/>
      <c r="E922" s="46" t="s">
        <v>129</v>
      </c>
    </row>
    <row r="923" spans="1:5" s="80" customFormat="1">
      <c r="A923" s="616" t="s">
        <v>1028</v>
      </c>
      <c r="B923" s="617"/>
      <c r="D923" s="182"/>
      <c r="E923" s="60"/>
    </row>
    <row r="924" spans="1:5" s="80" customFormat="1" ht="26.4">
      <c r="A924" s="91">
        <v>1</v>
      </c>
      <c r="B924" s="51" t="s">
        <v>617</v>
      </c>
      <c r="C924" s="163" t="s">
        <v>128</v>
      </c>
      <c r="D924" s="182"/>
      <c r="E924" s="97" t="s">
        <v>129</v>
      </c>
    </row>
    <row r="925" spans="1:5" s="80" customFormat="1">
      <c r="A925" s="641">
        <v>2</v>
      </c>
      <c r="B925" s="93" t="s">
        <v>618</v>
      </c>
      <c r="C925" s="591" t="s">
        <v>1056</v>
      </c>
      <c r="D925" s="182"/>
      <c r="E925" s="49" t="s">
        <v>132</v>
      </c>
    </row>
    <row r="926" spans="1:5" s="80" customFormat="1">
      <c r="A926" s="642"/>
      <c r="B926" s="51" t="s">
        <v>619</v>
      </c>
      <c r="C926" s="591"/>
      <c r="D926" s="182"/>
      <c r="E926" s="49" t="s">
        <v>212</v>
      </c>
    </row>
    <row r="927" spans="1:5" s="80" customFormat="1">
      <c r="A927" s="643"/>
      <c r="B927" s="51" t="s">
        <v>620</v>
      </c>
      <c r="C927" s="591"/>
      <c r="D927" s="446"/>
      <c r="E927" s="49" t="s">
        <v>136</v>
      </c>
    </row>
    <row r="928" spans="1:5" s="80" customFormat="1">
      <c r="A928" s="229"/>
      <c r="B928" s="519"/>
      <c r="C928" s="520"/>
      <c r="D928" s="519"/>
      <c r="E928" s="519"/>
    </row>
    <row r="929" spans="1:5" s="80" customFormat="1">
      <c r="A929" s="229"/>
      <c r="B929" s="519"/>
      <c r="C929" s="521"/>
      <c r="D929" s="519"/>
      <c r="E929" s="519"/>
    </row>
    <row r="930" spans="1:5" s="80" customFormat="1">
      <c r="A930" s="229"/>
      <c r="B930" s="520"/>
      <c r="C930" s="577"/>
      <c r="D930" s="577"/>
      <c r="E930" s="577"/>
    </row>
    <row r="931" spans="1:5" s="80" customFormat="1" ht="14.4" customHeight="1">
      <c r="A931" s="229"/>
      <c r="B931" s="522"/>
      <c r="C931" s="578"/>
      <c r="D931" s="578"/>
      <c r="E931" s="578"/>
    </row>
    <row r="932" spans="1:5" s="80" customFormat="1">
      <c r="A932" s="229"/>
      <c r="B932" s="69"/>
      <c r="C932" s="69"/>
      <c r="D932" s="229"/>
      <c r="E932" s="229"/>
    </row>
    <row r="933" spans="1:5" s="80" customFormat="1">
      <c r="A933" s="73" t="s">
        <v>982</v>
      </c>
      <c r="B933" s="69"/>
      <c r="C933" s="203"/>
      <c r="D933" s="214"/>
      <c r="E933" s="72"/>
    </row>
    <row r="934" spans="1:5" s="488" customFormat="1" ht="20.399999999999999">
      <c r="A934" s="86" t="s">
        <v>122</v>
      </c>
      <c r="B934" s="87" t="s">
        <v>123</v>
      </c>
      <c r="C934" s="86" t="s">
        <v>124</v>
      </c>
      <c r="D934" s="86" t="s">
        <v>973</v>
      </c>
      <c r="E934" s="86" t="s">
        <v>125</v>
      </c>
    </row>
    <row r="935" spans="1:5" s="80" customFormat="1">
      <c r="A935" s="594" t="s">
        <v>621</v>
      </c>
      <c r="B935" s="594"/>
      <c r="C935" s="594"/>
      <c r="D935" s="42"/>
      <c r="E935" s="42"/>
    </row>
    <row r="936" spans="1:5" s="80" customFormat="1" ht="26.4">
      <c r="A936" s="448">
        <v>1</v>
      </c>
      <c r="B936" s="449" t="s">
        <v>622</v>
      </c>
      <c r="C936" s="450" t="s">
        <v>161</v>
      </c>
      <c r="D936" s="45"/>
      <c r="E936" s="46" t="s">
        <v>129</v>
      </c>
    </row>
    <row r="937" spans="1:5" s="80" customFormat="1">
      <c r="A937" s="156">
        <v>2</v>
      </c>
      <c r="B937" s="43" t="s">
        <v>623</v>
      </c>
      <c r="C937" s="44" t="s">
        <v>128</v>
      </c>
      <c r="D937" s="45"/>
      <c r="E937" s="46" t="s">
        <v>129</v>
      </c>
    </row>
    <row r="938" spans="1:5" s="80" customFormat="1">
      <c r="A938" s="156">
        <v>3</v>
      </c>
      <c r="B938" s="43" t="s">
        <v>624</v>
      </c>
      <c r="C938" s="44" t="s">
        <v>128</v>
      </c>
      <c r="D938" s="45"/>
      <c r="E938" s="46" t="s">
        <v>129</v>
      </c>
    </row>
    <row r="939" spans="1:5" s="80" customFormat="1">
      <c r="A939" s="593">
        <v>4</v>
      </c>
      <c r="B939" s="48" t="s">
        <v>625</v>
      </c>
      <c r="C939" s="591" t="s">
        <v>1056</v>
      </c>
      <c r="D939" s="592"/>
      <c r="E939" s="49" t="s">
        <v>132</v>
      </c>
    </row>
    <row r="940" spans="1:5" s="80" customFormat="1">
      <c r="A940" s="593"/>
      <c r="B940" s="50" t="s">
        <v>626</v>
      </c>
      <c r="C940" s="591"/>
      <c r="D940" s="592"/>
      <c r="E940" s="49" t="s">
        <v>134</v>
      </c>
    </row>
    <row r="941" spans="1:5" s="80" customFormat="1">
      <c r="A941" s="593"/>
      <c r="B941" s="76" t="s">
        <v>627</v>
      </c>
      <c r="C941" s="591"/>
      <c r="D941" s="592"/>
      <c r="E941" s="49" t="s">
        <v>136</v>
      </c>
    </row>
    <row r="942" spans="1:5" s="80" customFormat="1">
      <c r="A942" s="593">
        <v>5</v>
      </c>
      <c r="B942" s="76" t="s">
        <v>628</v>
      </c>
      <c r="C942" s="591" t="s">
        <v>1058</v>
      </c>
      <c r="D942" s="592"/>
      <c r="E942" s="49" t="s">
        <v>132</v>
      </c>
    </row>
    <row r="943" spans="1:5" s="80" customFormat="1">
      <c r="A943" s="593"/>
      <c r="B943" s="76" t="s">
        <v>629</v>
      </c>
      <c r="C943" s="591"/>
      <c r="D943" s="592"/>
      <c r="E943" s="49" t="s">
        <v>134</v>
      </c>
    </row>
    <row r="944" spans="1:5" s="80" customFormat="1">
      <c r="A944" s="593"/>
      <c r="B944" s="76" t="s">
        <v>630</v>
      </c>
      <c r="C944" s="591"/>
      <c r="D944" s="592"/>
      <c r="E944" s="49" t="s">
        <v>136</v>
      </c>
    </row>
    <row r="945" spans="1:5" s="80" customFormat="1">
      <c r="A945" s="594" t="s">
        <v>631</v>
      </c>
      <c r="B945" s="594"/>
      <c r="D945" s="159"/>
      <c r="E945" s="42"/>
    </row>
    <row r="946" spans="1:5" s="80" customFormat="1" ht="26.4">
      <c r="A946" s="156">
        <v>1</v>
      </c>
      <c r="B946" s="43" t="s">
        <v>622</v>
      </c>
      <c r="C946" s="44" t="s">
        <v>161</v>
      </c>
      <c r="D946" s="45"/>
      <c r="E946" s="46" t="s">
        <v>129</v>
      </c>
    </row>
    <row r="947" spans="1:5" s="80" customFormat="1" ht="26.4">
      <c r="A947" s="156">
        <v>2</v>
      </c>
      <c r="B947" s="451" t="s">
        <v>632</v>
      </c>
      <c r="C947" s="44" t="s">
        <v>128</v>
      </c>
      <c r="D947" s="45"/>
      <c r="E947" s="46" t="s">
        <v>129</v>
      </c>
    </row>
    <row r="948" spans="1:5" s="80" customFormat="1">
      <c r="A948" s="156">
        <v>3</v>
      </c>
      <c r="B948" s="76" t="s">
        <v>633</v>
      </c>
      <c r="C948" s="44" t="s">
        <v>128</v>
      </c>
      <c r="D948" s="45"/>
      <c r="E948" s="46" t="s">
        <v>129</v>
      </c>
    </row>
    <row r="949" spans="1:5" s="80" customFormat="1">
      <c r="A949" s="156">
        <v>4</v>
      </c>
      <c r="B949" s="76" t="s">
        <v>634</v>
      </c>
      <c r="C949" s="44" t="s">
        <v>161</v>
      </c>
      <c r="D949" s="45"/>
      <c r="E949" s="46" t="s">
        <v>129</v>
      </c>
    </row>
    <row r="950" spans="1:5" s="80" customFormat="1">
      <c r="A950" s="156">
        <v>5</v>
      </c>
      <c r="B950" s="76" t="s">
        <v>635</v>
      </c>
      <c r="C950" s="44" t="s">
        <v>161</v>
      </c>
      <c r="D950" s="45"/>
      <c r="E950" s="46" t="s">
        <v>129</v>
      </c>
    </row>
    <row r="951" spans="1:5" s="80" customFormat="1">
      <c r="A951" s="156">
        <v>6</v>
      </c>
      <c r="B951" s="76" t="s">
        <v>636</v>
      </c>
      <c r="C951" s="44" t="s">
        <v>161</v>
      </c>
      <c r="D951" s="45"/>
      <c r="E951" s="46" t="s">
        <v>129</v>
      </c>
    </row>
    <row r="952" spans="1:5" s="80" customFormat="1">
      <c r="A952" s="156">
        <v>7</v>
      </c>
      <c r="B952" s="76" t="s">
        <v>637</v>
      </c>
      <c r="C952" s="44" t="s">
        <v>161</v>
      </c>
      <c r="D952" s="45"/>
      <c r="E952" s="46" t="s">
        <v>129</v>
      </c>
    </row>
    <row r="953" spans="1:5" s="80" customFormat="1">
      <c r="A953" s="156">
        <v>8</v>
      </c>
      <c r="B953" s="43" t="s">
        <v>638</v>
      </c>
      <c r="C953" s="44" t="s">
        <v>161</v>
      </c>
      <c r="D953" s="45"/>
      <c r="E953" s="46" t="s">
        <v>129</v>
      </c>
    </row>
    <row r="954" spans="1:5" s="80" customFormat="1">
      <c r="A954" s="156">
        <v>9</v>
      </c>
      <c r="B954" s="43" t="s">
        <v>639</v>
      </c>
      <c r="C954" s="44" t="s">
        <v>161</v>
      </c>
      <c r="D954" s="45"/>
      <c r="E954" s="46" t="s">
        <v>129</v>
      </c>
    </row>
    <row r="955" spans="1:5" s="80" customFormat="1">
      <c r="A955" s="156">
        <v>10</v>
      </c>
      <c r="B955" s="43" t="s">
        <v>640</v>
      </c>
      <c r="C955" s="44" t="s">
        <v>161</v>
      </c>
      <c r="D955" s="45"/>
      <c r="E955" s="46" t="s">
        <v>129</v>
      </c>
    </row>
    <row r="956" spans="1:5" s="80" customFormat="1">
      <c r="A956" s="593">
        <v>11</v>
      </c>
      <c r="B956" s="48" t="s">
        <v>625</v>
      </c>
      <c r="C956" s="591" t="s">
        <v>1065</v>
      </c>
      <c r="D956" s="592"/>
      <c r="E956" s="49" t="s">
        <v>132</v>
      </c>
    </row>
    <row r="957" spans="1:5" s="80" customFormat="1">
      <c r="A957" s="593"/>
      <c r="B957" s="50" t="s">
        <v>641</v>
      </c>
      <c r="C957" s="591"/>
      <c r="D957" s="592"/>
      <c r="E957" s="49" t="s">
        <v>134</v>
      </c>
    </row>
    <row r="958" spans="1:5" s="80" customFormat="1">
      <c r="A958" s="593"/>
      <c r="B958" s="76" t="s">
        <v>233</v>
      </c>
      <c r="C958" s="591"/>
      <c r="D958" s="592"/>
      <c r="E958" s="49" t="s">
        <v>136</v>
      </c>
    </row>
    <row r="959" spans="1:5" s="80" customFormat="1">
      <c r="A959" s="593">
        <v>12</v>
      </c>
      <c r="B959" s="51" t="s">
        <v>642</v>
      </c>
      <c r="C959" s="591" t="s">
        <v>1056</v>
      </c>
      <c r="D959" s="592"/>
      <c r="E959" s="49" t="s">
        <v>132</v>
      </c>
    </row>
    <row r="960" spans="1:5" s="80" customFormat="1">
      <c r="A960" s="593"/>
      <c r="B960" s="46" t="s">
        <v>643</v>
      </c>
      <c r="C960" s="591"/>
      <c r="D960" s="592"/>
      <c r="E960" s="49" t="s">
        <v>134</v>
      </c>
    </row>
    <row r="961" spans="1:5" s="80" customFormat="1">
      <c r="A961" s="593"/>
      <c r="B961" s="51" t="s">
        <v>644</v>
      </c>
      <c r="C961" s="591"/>
      <c r="D961" s="592"/>
      <c r="E961" s="49" t="s">
        <v>136</v>
      </c>
    </row>
    <row r="962" spans="1:5" s="179" customFormat="1">
      <c r="A962" s="229"/>
      <c r="B962" s="519"/>
      <c r="C962" s="520"/>
      <c r="D962" s="519"/>
      <c r="E962" s="519"/>
    </row>
    <row r="963" spans="1:5" s="179" customFormat="1">
      <c r="A963" s="229"/>
      <c r="B963" s="519"/>
      <c r="C963" s="521"/>
      <c r="D963" s="519"/>
      <c r="E963" s="519"/>
    </row>
    <row r="964" spans="1:5" s="179" customFormat="1">
      <c r="A964" s="229"/>
      <c r="B964" s="520"/>
      <c r="C964" s="577"/>
      <c r="D964" s="577"/>
      <c r="E964" s="577"/>
    </row>
    <row r="965" spans="1:5" s="179" customFormat="1">
      <c r="A965" s="229"/>
      <c r="B965" s="522"/>
      <c r="C965" s="578"/>
      <c r="D965" s="578"/>
      <c r="E965" s="578"/>
    </row>
    <row r="966" spans="1:5" s="179" customFormat="1">
      <c r="A966" s="229"/>
      <c r="B966" s="69"/>
      <c r="C966" s="69"/>
      <c r="D966" s="229"/>
      <c r="E966" s="69"/>
    </row>
    <row r="967" spans="1:5" s="179" customFormat="1">
      <c r="A967" s="73" t="s">
        <v>983</v>
      </c>
      <c r="B967" s="69"/>
      <c r="C967" s="69"/>
      <c r="D967" s="226"/>
      <c r="E967" s="72"/>
    </row>
    <row r="968" spans="1:5" s="488" customFormat="1" ht="20.399999999999999">
      <c r="A968" s="86" t="s">
        <v>122</v>
      </c>
      <c r="B968" s="87" t="s">
        <v>123</v>
      </c>
      <c r="C968" s="86" t="s">
        <v>124</v>
      </c>
      <c r="D968" s="86" t="s">
        <v>973</v>
      </c>
      <c r="E968" s="86" t="s">
        <v>125</v>
      </c>
    </row>
    <row r="969" spans="1:5" s="179" customFormat="1" ht="13.8">
      <c r="A969" s="616" t="s">
        <v>645</v>
      </c>
      <c r="B969" s="638"/>
      <c r="C969" s="617"/>
      <c r="D969" s="182"/>
      <c r="E969" s="42"/>
    </row>
    <row r="970" spans="1:5" s="179" customFormat="1" ht="13.8">
      <c r="A970" s="630">
        <v>1</v>
      </c>
      <c r="B970" s="108" t="s">
        <v>646</v>
      </c>
      <c r="C970" s="591" t="s">
        <v>1056</v>
      </c>
      <c r="D970" s="182"/>
      <c r="E970" s="49" t="s">
        <v>132</v>
      </c>
    </row>
    <row r="971" spans="1:5" s="179" customFormat="1" ht="13.8">
      <c r="A971" s="674"/>
      <c r="B971" s="46" t="s">
        <v>647</v>
      </c>
      <c r="C971" s="591"/>
      <c r="D971" s="452"/>
      <c r="E971" s="185" t="s">
        <v>648</v>
      </c>
    </row>
    <row r="972" spans="1:5" s="179" customFormat="1" ht="13.8">
      <c r="A972" s="675"/>
      <c r="B972" s="51" t="s">
        <v>649</v>
      </c>
      <c r="C972" s="591"/>
      <c r="D972" s="453"/>
      <c r="E972" s="185" t="s">
        <v>242</v>
      </c>
    </row>
    <row r="973" spans="1:5" s="179" customFormat="1" ht="13.8">
      <c r="A973" s="616" t="s">
        <v>650</v>
      </c>
      <c r="B973" s="638"/>
      <c r="C973" s="617"/>
      <c r="D973" s="182"/>
      <c r="E973" s="42"/>
    </row>
    <row r="974" spans="1:5" s="179" customFormat="1" ht="13.8">
      <c r="A974" s="156">
        <v>1</v>
      </c>
      <c r="B974" s="108" t="s">
        <v>87</v>
      </c>
      <c r="C974" s="78" t="s">
        <v>161</v>
      </c>
      <c r="D974" s="182"/>
      <c r="E974" s="46" t="s">
        <v>129</v>
      </c>
    </row>
    <row r="975" spans="1:5" s="179" customFormat="1" ht="25.8" customHeight="1">
      <c r="A975" s="229"/>
      <c r="B975" s="519"/>
      <c r="C975" s="520"/>
      <c r="D975" s="519"/>
      <c r="E975" s="519"/>
    </row>
    <row r="976" spans="1:5" s="179" customFormat="1" ht="21.6" customHeight="1">
      <c r="A976" s="229"/>
      <c r="B976" s="519"/>
      <c r="C976" s="521"/>
      <c r="D976" s="519"/>
      <c r="E976" s="519"/>
    </row>
    <row r="977" spans="1:5" s="179" customFormat="1" ht="18" customHeight="1">
      <c r="A977" s="229"/>
      <c r="B977" s="520"/>
      <c r="C977" s="577"/>
      <c r="D977" s="577"/>
      <c r="E977" s="577"/>
    </row>
    <row r="978" spans="1:5" s="179" customFormat="1" ht="12.6" customHeight="1">
      <c r="A978" s="229"/>
      <c r="B978" s="522"/>
      <c r="C978" s="578"/>
      <c r="D978" s="578"/>
      <c r="E978" s="578"/>
    </row>
    <row r="979" spans="1:5" s="80" customFormat="1">
      <c r="A979" s="73" t="s">
        <v>1000</v>
      </c>
      <c r="B979" s="69"/>
      <c r="C979" s="203"/>
      <c r="D979" s="226"/>
      <c r="E979" s="226"/>
    </row>
    <row r="980" spans="1:5" s="488" customFormat="1" ht="20.399999999999999">
      <c r="A980" s="86" t="s">
        <v>122</v>
      </c>
      <c r="B980" s="87" t="s">
        <v>123</v>
      </c>
      <c r="C980" s="86" t="s">
        <v>124</v>
      </c>
      <c r="D980" s="86" t="s">
        <v>973</v>
      </c>
      <c r="E980" s="86" t="s">
        <v>125</v>
      </c>
    </row>
    <row r="981" spans="1:5" s="80" customFormat="1">
      <c r="A981" s="616" t="s">
        <v>651</v>
      </c>
      <c r="B981" s="617"/>
      <c r="C981" s="197"/>
      <c r="D981" s="182"/>
      <c r="E981" s="42"/>
    </row>
    <row r="982" spans="1:5" s="80" customFormat="1" ht="39.6">
      <c r="A982" s="163">
        <v>1</v>
      </c>
      <c r="B982" s="454" t="s">
        <v>652</v>
      </c>
      <c r="C982" s="163" t="s">
        <v>128</v>
      </c>
      <c r="D982" s="182"/>
      <c r="E982" s="97" t="s">
        <v>129</v>
      </c>
    </row>
    <row r="983" spans="1:5" s="80" customFormat="1">
      <c r="A983" s="616" t="s">
        <v>653</v>
      </c>
      <c r="B983" s="617"/>
      <c r="D983" s="182"/>
      <c r="E983" s="254"/>
    </row>
    <row r="984" spans="1:5" s="80" customFormat="1" ht="39.6">
      <c r="A984" s="78">
        <v>1</v>
      </c>
      <c r="B984" s="189" t="s">
        <v>654</v>
      </c>
      <c r="C984" s="78" t="s">
        <v>128</v>
      </c>
      <c r="D984" s="182"/>
      <c r="E984" s="46" t="s">
        <v>129</v>
      </c>
    </row>
    <row r="985" spans="1:5" s="80" customFormat="1">
      <c r="A985" s="616" t="s">
        <v>655</v>
      </c>
      <c r="B985" s="617"/>
      <c r="D985" s="182"/>
      <c r="E985" s="159"/>
    </row>
    <row r="986" spans="1:5" s="80" customFormat="1" ht="26.4">
      <c r="A986" s="78">
        <v>1</v>
      </c>
      <c r="B986" s="189" t="s">
        <v>656</v>
      </c>
      <c r="C986" s="78" t="s">
        <v>128</v>
      </c>
      <c r="D986" s="182"/>
      <c r="E986" s="46" t="s">
        <v>129</v>
      </c>
    </row>
    <row r="987" spans="1:5" s="80" customFormat="1">
      <c r="A987" s="616" t="s">
        <v>657</v>
      </c>
      <c r="B987" s="617"/>
      <c r="D987" s="182"/>
      <c r="E987" s="159"/>
    </row>
    <row r="988" spans="1:5" s="80" customFormat="1" ht="26.4">
      <c r="A988" s="78">
        <v>1</v>
      </c>
      <c r="B988" s="189" t="s">
        <v>658</v>
      </c>
      <c r="C988" s="78" t="s">
        <v>128</v>
      </c>
      <c r="D988" s="255"/>
      <c r="E988" s="46" t="s">
        <v>129</v>
      </c>
    </row>
    <row r="989" spans="1:5" s="80" customFormat="1">
      <c r="A989" s="609">
        <v>2</v>
      </c>
      <c r="B989" s="51" t="s">
        <v>659</v>
      </c>
      <c r="C989" s="591" t="s">
        <v>1056</v>
      </c>
      <c r="D989" s="455"/>
      <c r="E989" s="185" t="s">
        <v>132</v>
      </c>
    </row>
    <row r="990" spans="1:5" s="80" customFormat="1">
      <c r="A990" s="610"/>
      <c r="B990" s="46" t="s">
        <v>660</v>
      </c>
      <c r="C990" s="591"/>
      <c r="D990" s="452"/>
      <c r="E990" s="185" t="s">
        <v>283</v>
      </c>
    </row>
    <row r="991" spans="1:5" s="80" customFormat="1">
      <c r="A991" s="611"/>
      <c r="B991" s="51" t="s">
        <v>661</v>
      </c>
      <c r="C991" s="591"/>
      <c r="D991" s="453"/>
      <c r="E991" s="185" t="s">
        <v>242</v>
      </c>
    </row>
    <row r="992" spans="1:5" s="80" customFormat="1">
      <c r="A992" s="609">
        <v>3</v>
      </c>
      <c r="B992" s="51" t="s">
        <v>662</v>
      </c>
      <c r="C992" s="591" t="s">
        <v>1056</v>
      </c>
      <c r="D992" s="455"/>
      <c r="E992" s="185" t="s">
        <v>132</v>
      </c>
    </row>
    <row r="993" spans="1:5" s="80" customFormat="1">
      <c r="A993" s="610"/>
      <c r="B993" s="46" t="s">
        <v>663</v>
      </c>
      <c r="C993" s="591"/>
      <c r="D993" s="452"/>
      <c r="E993" s="185" t="s">
        <v>283</v>
      </c>
    </row>
    <row r="994" spans="1:5" s="80" customFormat="1">
      <c r="A994" s="611"/>
      <c r="B994" s="51" t="s">
        <v>664</v>
      </c>
      <c r="C994" s="591"/>
      <c r="D994" s="453"/>
      <c r="E994" s="185" t="s">
        <v>242</v>
      </c>
    </row>
    <row r="995" spans="1:5" s="80" customFormat="1">
      <c r="A995" s="616" t="s">
        <v>665</v>
      </c>
      <c r="B995" s="617"/>
      <c r="D995" s="182"/>
      <c r="E995" s="159"/>
    </row>
    <row r="996" spans="1:5" s="80" customFormat="1" ht="52.8">
      <c r="A996" s="78">
        <v>1</v>
      </c>
      <c r="B996" s="189" t="s">
        <v>1030</v>
      </c>
      <c r="C996" s="500" t="s">
        <v>161</v>
      </c>
      <c r="D996" s="182"/>
      <c r="E996" s="97" t="s">
        <v>129</v>
      </c>
    </row>
    <row r="997" spans="1:5" s="80" customFormat="1">
      <c r="A997" s="609">
        <v>2</v>
      </c>
      <c r="B997" s="51" t="s">
        <v>662</v>
      </c>
      <c r="C997" s="591" t="s">
        <v>1056</v>
      </c>
      <c r="D997" s="182"/>
      <c r="E997" s="185" t="s">
        <v>132</v>
      </c>
    </row>
    <row r="998" spans="1:5" s="80" customFormat="1">
      <c r="A998" s="610"/>
      <c r="B998" s="46" t="s">
        <v>663</v>
      </c>
      <c r="C998" s="591"/>
      <c r="D998" s="182"/>
      <c r="E998" s="185" t="s">
        <v>283</v>
      </c>
    </row>
    <row r="999" spans="1:5" s="80" customFormat="1">
      <c r="A999" s="611"/>
      <c r="B999" s="51" t="s">
        <v>664</v>
      </c>
      <c r="C999" s="591"/>
      <c r="D999" s="182"/>
      <c r="E999" s="185" t="s">
        <v>242</v>
      </c>
    </row>
    <row r="1000" spans="1:5" s="80" customFormat="1">
      <c r="A1000" s="616" t="s">
        <v>666</v>
      </c>
      <c r="B1000" s="617"/>
      <c r="D1000" s="182"/>
      <c r="E1000" s="42"/>
    </row>
    <row r="1001" spans="1:5" s="80" customFormat="1" ht="39.6">
      <c r="A1001" s="78">
        <v>1</v>
      </c>
      <c r="B1001" s="189" t="s">
        <v>667</v>
      </c>
      <c r="C1001" s="500" t="s">
        <v>161</v>
      </c>
      <c r="D1001" s="182"/>
      <c r="E1001" s="46" t="s">
        <v>129</v>
      </c>
    </row>
    <row r="1002" spans="1:5" s="80" customFormat="1">
      <c r="A1002" s="609">
        <v>2</v>
      </c>
      <c r="B1002" s="51" t="s">
        <v>662</v>
      </c>
      <c r="C1002" s="591" t="s">
        <v>1058</v>
      </c>
      <c r="D1002" s="612"/>
      <c r="E1002" s="185" t="s">
        <v>132</v>
      </c>
    </row>
    <row r="1003" spans="1:5" s="80" customFormat="1">
      <c r="A1003" s="610"/>
      <c r="B1003" s="46" t="s">
        <v>663</v>
      </c>
      <c r="C1003" s="591"/>
      <c r="D1003" s="613"/>
      <c r="E1003" s="185" t="s">
        <v>283</v>
      </c>
    </row>
    <row r="1004" spans="1:5" s="80" customFormat="1">
      <c r="A1004" s="611"/>
      <c r="B1004" s="51" t="s">
        <v>664</v>
      </c>
      <c r="C1004" s="591"/>
      <c r="D1004" s="614"/>
      <c r="E1004" s="185" t="s">
        <v>242</v>
      </c>
    </row>
    <row r="1005" spans="1:5" s="80" customFormat="1">
      <c r="A1005" s="226"/>
      <c r="B1005" s="519"/>
      <c r="C1005" s="520"/>
      <c r="D1005" s="519"/>
      <c r="E1005" s="519"/>
    </row>
    <row r="1006" spans="1:5" s="80" customFormat="1">
      <c r="A1006" s="226"/>
      <c r="B1006" s="519"/>
      <c r="C1006" s="521"/>
      <c r="D1006" s="519"/>
      <c r="E1006" s="519"/>
    </row>
    <row r="1007" spans="1:5" s="80" customFormat="1">
      <c r="A1007" s="226"/>
      <c r="B1007" s="520"/>
      <c r="C1007" s="577"/>
      <c r="D1007" s="577"/>
      <c r="E1007" s="577"/>
    </row>
    <row r="1008" spans="1:5" s="80" customFormat="1">
      <c r="A1008" s="226"/>
      <c r="B1008" s="522"/>
      <c r="C1008" s="578"/>
      <c r="D1008" s="578"/>
      <c r="E1008" s="578"/>
    </row>
    <row r="1009" spans="1:5" s="80" customFormat="1">
      <c r="A1009" s="73" t="s">
        <v>1001</v>
      </c>
      <c r="B1009" s="69"/>
      <c r="C1009" s="203"/>
      <c r="D1009" s="226"/>
      <c r="E1009" s="226"/>
    </row>
    <row r="1010" spans="1:5" s="488" customFormat="1" ht="20.399999999999999">
      <c r="A1010" s="86" t="s">
        <v>122</v>
      </c>
      <c r="B1010" s="87" t="s">
        <v>123</v>
      </c>
      <c r="C1010" s="86" t="s">
        <v>124</v>
      </c>
      <c r="D1010" s="86" t="s">
        <v>973</v>
      </c>
      <c r="E1010" s="86" t="s">
        <v>125</v>
      </c>
    </row>
    <row r="1011" spans="1:5" s="80" customFormat="1">
      <c r="A1011" s="616" t="s">
        <v>938</v>
      </c>
      <c r="B1011" s="617"/>
      <c r="D1011" s="182"/>
      <c r="E1011" s="42"/>
    </row>
    <row r="1012" spans="1:5" s="80" customFormat="1">
      <c r="A1012" s="88">
        <v>1</v>
      </c>
      <c r="B1012" s="51" t="s">
        <v>668</v>
      </c>
      <c r="C1012" s="88" t="s">
        <v>128</v>
      </c>
      <c r="D1012" s="456"/>
      <c r="E1012" s="46" t="s">
        <v>129</v>
      </c>
    </row>
    <row r="1013" spans="1:5" s="80" customFormat="1">
      <c r="A1013" s="609">
        <v>2</v>
      </c>
      <c r="B1013" s="51" t="s">
        <v>669</v>
      </c>
      <c r="C1013" s="591" t="s">
        <v>1056</v>
      </c>
      <c r="D1013" s="612"/>
      <c r="E1013" s="49" t="s">
        <v>132</v>
      </c>
    </row>
    <row r="1014" spans="1:5" s="80" customFormat="1">
      <c r="A1014" s="610"/>
      <c r="B1014" s="46" t="s">
        <v>293</v>
      </c>
      <c r="C1014" s="591"/>
      <c r="D1014" s="613"/>
      <c r="E1014" s="49" t="s">
        <v>478</v>
      </c>
    </row>
    <row r="1015" spans="1:5" s="80" customFormat="1">
      <c r="A1015" s="611"/>
      <c r="B1015" s="51" t="s">
        <v>154</v>
      </c>
      <c r="C1015" s="591"/>
      <c r="D1015" s="614"/>
      <c r="E1015" s="49" t="s">
        <v>136</v>
      </c>
    </row>
    <row r="1016" spans="1:5" s="80" customFormat="1">
      <c r="A1016" s="226"/>
      <c r="B1016" s="519"/>
      <c r="C1016" s="520"/>
      <c r="D1016" s="519"/>
      <c r="E1016" s="519"/>
    </row>
    <row r="1017" spans="1:5" s="80" customFormat="1">
      <c r="A1017" s="226"/>
      <c r="B1017" s="519"/>
      <c r="C1017" s="521"/>
      <c r="D1017" s="519"/>
      <c r="E1017" s="519"/>
    </row>
    <row r="1018" spans="1:5" s="80" customFormat="1">
      <c r="A1018" s="226"/>
      <c r="B1018" s="520"/>
      <c r="C1018" s="577"/>
      <c r="D1018" s="577"/>
      <c r="E1018" s="577"/>
    </row>
    <row r="1019" spans="1:5" s="80" customFormat="1" ht="14.4" customHeight="1">
      <c r="A1019" s="226"/>
      <c r="B1019" s="522"/>
      <c r="C1019" s="578"/>
      <c r="D1019" s="578"/>
      <c r="E1019" s="578"/>
    </row>
    <row r="1020" spans="1:5" s="80" customFormat="1">
      <c r="A1020" s="226"/>
      <c r="B1020" s="69"/>
      <c r="C1020" s="203"/>
      <c r="D1020" s="226"/>
      <c r="E1020" s="226"/>
    </row>
    <row r="1021" spans="1:5" s="80" customFormat="1">
      <c r="A1021" s="73" t="s">
        <v>986</v>
      </c>
      <c r="B1021" s="69"/>
      <c r="C1021" s="229"/>
      <c r="D1021" s="229"/>
      <c r="E1021" s="69"/>
    </row>
    <row r="1022" spans="1:5" s="488" customFormat="1" ht="20.399999999999999">
      <c r="A1022" s="86" t="s">
        <v>122</v>
      </c>
      <c r="B1022" s="87" t="s">
        <v>123</v>
      </c>
      <c r="C1022" s="86" t="s">
        <v>124</v>
      </c>
      <c r="D1022" s="86" t="s">
        <v>973</v>
      </c>
      <c r="E1022" s="86" t="s">
        <v>125</v>
      </c>
    </row>
    <row r="1023" spans="1:5" s="80" customFormat="1">
      <c r="A1023" s="616" t="s">
        <v>670</v>
      </c>
      <c r="B1023" s="617"/>
      <c r="D1023" s="182"/>
      <c r="E1023" s="42"/>
    </row>
    <row r="1024" spans="1:5" s="80" customFormat="1" ht="26.4">
      <c r="A1024" s="156">
        <v>1</v>
      </c>
      <c r="B1024" s="79" t="s">
        <v>939</v>
      </c>
      <c r="C1024" s="78" t="s">
        <v>128</v>
      </c>
      <c r="D1024" s="457"/>
      <c r="E1024" s="46" t="s">
        <v>129</v>
      </c>
    </row>
    <row r="1025" spans="1:5" s="80" customFormat="1">
      <c r="A1025" s="609">
        <v>2</v>
      </c>
      <c r="B1025" s="81" t="s">
        <v>966</v>
      </c>
      <c r="C1025" s="591" t="s">
        <v>1056</v>
      </c>
      <c r="D1025" s="256"/>
      <c r="E1025" s="49" t="s">
        <v>132</v>
      </c>
    </row>
    <row r="1026" spans="1:5" s="80" customFormat="1">
      <c r="A1026" s="610"/>
      <c r="B1026" s="130" t="s">
        <v>671</v>
      </c>
      <c r="C1026" s="591"/>
      <c r="D1026" s="458"/>
      <c r="E1026" s="49" t="s">
        <v>478</v>
      </c>
    </row>
    <row r="1027" spans="1:5" s="80" customFormat="1">
      <c r="A1027" s="611"/>
      <c r="B1027" s="130" t="s">
        <v>672</v>
      </c>
      <c r="C1027" s="591"/>
      <c r="D1027" s="458"/>
      <c r="E1027" s="49" t="s">
        <v>136</v>
      </c>
    </row>
    <row r="1028" spans="1:5" s="80" customFormat="1">
      <c r="A1028" s="226"/>
      <c r="B1028" s="519"/>
      <c r="C1028" s="520"/>
      <c r="D1028" s="519"/>
      <c r="E1028" s="519"/>
    </row>
    <row r="1029" spans="1:5" s="80" customFormat="1">
      <c r="A1029" s="226"/>
      <c r="B1029" s="519"/>
      <c r="C1029" s="521"/>
      <c r="D1029" s="519"/>
      <c r="E1029" s="519"/>
    </row>
    <row r="1030" spans="1:5" s="80" customFormat="1">
      <c r="A1030" s="226"/>
      <c r="B1030" s="520"/>
      <c r="C1030" s="577"/>
      <c r="D1030" s="577"/>
      <c r="E1030" s="577"/>
    </row>
    <row r="1031" spans="1:5" s="80" customFormat="1">
      <c r="A1031" s="226"/>
      <c r="B1031" s="522"/>
      <c r="C1031" s="578"/>
      <c r="D1031" s="578"/>
      <c r="E1031" s="578"/>
    </row>
    <row r="1032" spans="1:5" s="80" customFormat="1">
      <c r="A1032" s="73" t="s">
        <v>987</v>
      </c>
      <c r="B1032" s="69"/>
      <c r="C1032" s="229"/>
      <c r="D1032" s="229"/>
      <c r="E1032" s="69"/>
    </row>
    <row r="1033" spans="1:5" s="488" customFormat="1" ht="20.399999999999999">
      <c r="A1033" s="86" t="s">
        <v>122</v>
      </c>
      <c r="B1033" s="87" t="s">
        <v>123</v>
      </c>
      <c r="C1033" s="86" t="s">
        <v>124</v>
      </c>
      <c r="D1033" s="86" t="s">
        <v>973</v>
      </c>
      <c r="E1033" s="86" t="s">
        <v>125</v>
      </c>
    </row>
    <row r="1034" spans="1:5" s="80" customFormat="1">
      <c r="A1034" s="616" t="s">
        <v>673</v>
      </c>
      <c r="B1034" s="617"/>
      <c r="D1034" s="182"/>
      <c r="E1034" s="42"/>
    </row>
    <row r="1035" spans="1:5" s="80" customFormat="1" ht="39.6">
      <c r="A1035" s="156">
        <v>1</v>
      </c>
      <c r="B1035" s="223" t="s">
        <v>674</v>
      </c>
      <c r="C1035" s="500" t="s">
        <v>161</v>
      </c>
      <c r="D1035" s="90"/>
      <c r="E1035" s="46" t="s">
        <v>129</v>
      </c>
    </row>
    <row r="1036" spans="1:5" s="80" customFormat="1">
      <c r="A1036" s="156">
        <v>2</v>
      </c>
      <c r="B1036" s="81" t="s">
        <v>675</v>
      </c>
      <c r="C1036" s="78" t="s">
        <v>128</v>
      </c>
      <c r="D1036" s="90"/>
      <c r="E1036" s="46" t="s">
        <v>129</v>
      </c>
    </row>
    <row r="1037" spans="1:5" s="80" customFormat="1">
      <c r="A1037" s="156">
        <v>3</v>
      </c>
      <c r="B1037" s="81" t="s">
        <v>676</v>
      </c>
      <c r="C1037" s="500" t="s">
        <v>161</v>
      </c>
      <c r="D1037" s="90"/>
      <c r="E1037" s="46" t="s">
        <v>129</v>
      </c>
    </row>
    <row r="1038" spans="1:5" s="80" customFormat="1" ht="15" customHeight="1">
      <c r="A1038" s="609">
        <v>4</v>
      </c>
      <c r="B1038" s="81" t="s">
        <v>341</v>
      </c>
      <c r="C1038" s="676" t="s">
        <v>1056</v>
      </c>
      <c r="D1038" s="256"/>
      <c r="E1038" s="49" t="s">
        <v>132</v>
      </c>
    </row>
    <row r="1039" spans="1:5" s="80" customFormat="1" ht="15.6">
      <c r="A1039" s="610"/>
      <c r="B1039" s="130" t="s">
        <v>1031</v>
      </c>
      <c r="C1039" s="677"/>
      <c r="D1039" s="458"/>
      <c r="E1039" s="49" t="s">
        <v>212</v>
      </c>
    </row>
    <row r="1040" spans="1:5" s="80" customFormat="1" ht="15.6">
      <c r="A1040" s="611"/>
      <c r="B1040" s="130" t="s">
        <v>1033</v>
      </c>
      <c r="C1040" s="678"/>
      <c r="D1040" s="458"/>
      <c r="E1040" s="49" t="s">
        <v>136</v>
      </c>
    </row>
    <row r="1041" spans="1:5" s="80" customFormat="1">
      <c r="A1041" s="616" t="s">
        <v>677</v>
      </c>
      <c r="B1041" s="617"/>
      <c r="D1041" s="182"/>
      <c r="E1041" s="254"/>
    </row>
    <row r="1042" spans="1:5" s="80" customFormat="1">
      <c r="A1042" s="156">
        <v>1</v>
      </c>
      <c r="B1042" s="459" t="s">
        <v>678</v>
      </c>
      <c r="C1042" s="500" t="s">
        <v>161</v>
      </c>
      <c r="D1042" s="255"/>
      <c r="E1042" s="46" t="s">
        <v>129</v>
      </c>
    </row>
    <row r="1043" spans="1:5" s="80" customFormat="1" ht="57.6">
      <c r="A1043" s="156">
        <v>2</v>
      </c>
      <c r="B1043" s="459" t="s">
        <v>1032</v>
      </c>
      <c r="C1043" s="500" t="s">
        <v>128</v>
      </c>
      <c r="D1043" s="255"/>
      <c r="E1043" s="46" t="s">
        <v>129</v>
      </c>
    </row>
    <row r="1044" spans="1:5" s="80" customFormat="1">
      <c r="A1044" s="156">
        <v>3</v>
      </c>
      <c r="B1044" s="459" t="s">
        <v>680</v>
      </c>
      <c r="C1044" s="78" t="s">
        <v>128</v>
      </c>
      <c r="D1044" s="255"/>
      <c r="E1044" s="46" t="s">
        <v>129</v>
      </c>
    </row>
    <row r="1045" spans="1:5" s="80" customFormat="1">
      <c r="A1045" s="156">
        <v>4</v>
      </c>
      <c r="B1045" s="459" t="s">
        <v>681</v>
      </c>
      <c r="C1045" s="500" t="s">
        <v>161</v>
      </c>
      <c r="D1045" s="255"/>
      <c r="E1045" s="46" t="s">
        <v>129</v>
      </c>
    </row>
    <row r="1046" spans="1:5" s="80" customFormat="1">
      <c r="A1046" s="156">
        <v>5</v>
      </c>
      <c r="B1046" s="460" t="s">
        <v>682</v>
      </c>
      <c r="C1046" s="500" t="s">
        <v>161</v>
      </c>
      <c r="D1046" s="256"/>
      <c r="E1046" s="46" t="s">
        <v>683</v>
      </c>
    </row>
    <row r="1047" spans="1:5" s="80" customFormat="1" ht="26.4">
      <c r="A1047" s="156">
        <v>6</v>
      </c>
      <c r="B1047" s="257" t="s">
        <v>684</v>
      </c>
      <c r="C1047" s="78" t="s">
        <v>128</v>
      </c>
      <c r="D1047" s="256"/>
      <c r="E1047" s="46" t="s">
        <v>129</v>
      </c>
    </row>
    <row r="1048" spans="1:5" s="80" customFormat="1" ht="15" customHeight="1">
      <c r="A1048" s="609">
        <v>7</v>
      </c>
      <c r="B1048" s="81" t="s">
        <v>685</v>
      </c>
      <c r="C1048" s="591" t="s">
        <v>1056</v>
      </c>
      <c r="D1048" s="256"/>
      <c r="E1048" s="445" t="s">
        <v>132</v>
      </c>
    </row>
    <row r="1049" spans="1:5" s="80" customFormat="1">
      <c r="A1049" s="610"/>
      <c r="B1049" s="130" t="s">
        <v>686</v>
      </c>
      <c r="C1049" s="591"/>
      <c r="D1049" s="458"/>
      <c r="E1049" s="49" t="s">
        <v>212</v>
      </c>
    </row>
    <row r="1050" spans="1:5" s="80" customFormat="1">
      <c r="A1050" s="611"/>
      <c r="B1050" s="130" t="s">
        <v>687</v>
      </c>
      <c r="C1050" s="591"/>
      <c r="D1050" s="458"/>
      <c r="E1050" s="49" t="s">
        <v>136</v>
      </c>
    </row>
    <row r="1051" spans="1:5" s="80" customFormat="1">
      <c r="A1051" s="616" t="s">
        <v>688</v>
      </c>
      <c r="B1051" s="638"/>
      <c r="C1051" s="617"/>
      <c r="D1051" s="182"/>
      <c r="E1051" s="42"/>
    </row>
    <row r="1052" spans="1:5" s="80" customFormat="1">
      <c r="A1052" s="156">
        <v>1</v>
      </c>
      <c r="B1052" s="60" t="s">
        <v>689</v>
      </c>
      <c r="C1052" s="78" t="s">
        <v>128</v>
      </c>
      <c r="D1052" s="90"/>
      <c r="E1052" s="46" t="s">
        <v>129</v>
      </c>
    </row>
    <row r="1053" spans="1:5" s="80" customFormat="1">
      <c r="A1053" s="156">
        <v>2</v>
      </c>
      <c r="B1053" s="60" t="s">
        <v>690</v>
      </c>
      <c r="C1053" s="500" t="s">
        <v>161</v>
      </c>
      <c r="D1053" s="90"/>
      <c r="E1053" s="46" t="s">
        <v>129</v>
      </c>
    </row>
    <row r="1054" spans="1:5" s="80" customFormat="1" ht="26.4">
      <c r="A1054" s="156">
        <v>3</v>
      </c>
      <c r="B1054" s="60" t="s">
        <v>1034</v>
      </c>
      <c r="C1054" s="78" t="s">
        <v>128</v>
      </c>
      <c r="D1054" s="90"/>
      <c r="E1054" s="46" t="s">
        <v>129</v>
      </c>
    </row>
    <row r="1055" spans="1:5" s="80" customFormat="1">
      <c r="A1055" s="609">
        <v>4</v>
      </c>
      <c r="B1055" s="81" t="s">
        <v>691</v>
      </c>
      <c r="C1055" s="676" t="s">
        <v>1056</v>
      </c>
      <c r="D1055" s="256"/>
      <c r="E1055" s="49" t="s">
        <v>132</v>
      </c>
    </row>
    <row r="1056" spans="1:5" s="80" customFormat="1">
      <c r="A1056" s="610"/>
      <c r="B1056" s="130" t="s">
        <v>692</v>
      </c>
      <c r="C1056" s="677"/>
      <c r="D1056" s="458"/>
      <c r="E1056" s="49" t="s">
        <v>134</v>
      </c>
    </row>
    <row r="1057" spans="1:5" s="80" customFormat="1">
      <c r="A1057" s="611"/>
      <c r="B1057" s="130" t="s">
        <v>693</v>
      </c>
      <c r="C1057" s="678"/>
      <c r="D1057" s="458"/>
      <c r="E1057" s="49" t="s">
        <v>136</v>
      </c>
    </row>
    <row r="1058" spans="1:5" s="80" customFormat="1">
      <c r="A1058" s="616" t="s">
        <v>694</v>
      </c>
      <c r="B1058" s="638"/>
      <c r="C1058" s="617"/>
      <c r="D1058" s="182"/>
      <c r="E1058" s="42"/>
    </row>
    <row r="1059" spans="1:5" s="80" customFormat="1" ht="26.4">
      <c r="A1059" s="78">
        <v>1</v>
      </c>
      <c r="B1059" s="51" t="s">
        <v>695</v>
      </c>
      <c r="C1059" s="500" t="s">
        <v>161</v>
      </c>
      <c r="D1059" s="90"/>
      <c r="E1059" s="46" t="s">
        <v>129</v>
      </c>
    </row>
    <row r="1060" spans="1:5" s="80" customFormat="1" ht="44.4">
      <c r="A1060" s="78">
        <v>2</v>
      </c>
      <c r="B1060" s="51" t="s">
        <v>1035</v>
      </c>
      <c r="C1060" s="78" t="s">
        <v>128</v>
      </c>
      <c r="D1060" s="90"/>
      <c r="E1060" s="46" t="s">
        <v>129</v>
      </c>
    </row>
    <row r="1061" spans="1:5" s="80" customFormat="1">
      <c r="A1061" s="78">
        <v>3</v>
      </c>
      <c r="B1061" s="51" t="s">
        <v>696</v>
      </c>
      <c r="C1061" s="500" t="s">
        <v>161</v>
      </c>
      <c r="D1061" s="90"/>
      <c r="E1061" s="46" t="s">
        <v>129</v>
      </c>
    </row>
    <row r="1062" spans="1:5" s="80" customFormat="1">
      <c r="A1062" s="78">
        <v>4</v>
      </c>
      <c r="B1062" s="51" t="s">
        <v>697</v>
      </c>
      <c r="C1062" s="78" t="s">
        <v>128</v>
      </c>
      <c r="D1062" s="90"/>
      <c r="E1062" s="46" t="s">
        <v>129</v>
      </c>
    </row>
    <row r="1063" spans="1:5" s="80" customFormat="1">
      <c r="A1063" s="616" t="s">
        <v>698</v>
      </c>
      <c r="B1063" s="638"/>
      <c r="C1063" s="617"/>
      <c r="D1063" s="182"/>
      <c r="E1063" s="42"/>
    </row>
    <row r="1064" spans="1:5" s="80" customFormat="1" ht="26.4">
      <c r="A1064" s="78">
        <v>1</v>
      </c>
      <c r="B1064" s="51" t="s">
        <v>699</v>
      </c>
      <c r="C1064" s="78" t="s">
        <v>161</v>
      </c>
      <c r="D1064" s="90"/>
      <c r="E1064" s="46" t="s">
        <v>129</v>
      </c>
    </row>
    <row r="1065" spans="1:5" s="80" customFormat="1" ht="52.8">
      <c r="A1065" s="78">
        <v>2</v>
      </c>
      <c r="B1065" s="51" t="s">
        <v>700</v>
      </c>
      <c r="C1065" s="78" t="s">
        <v>128</v>
      </c>
      <c r="D1065" s="90"/>
      <c r="E1065" s="46" t="s">
        <v>129</v>
      </c>
    </row>
    <row r="1066" spans="1:5" s="80" customFormat="1">
      <c r="A1066" s="78">
        <v>3</v>
      </c>
      <c r="B1066" s="51" t="s">
        <v>701</v>
      </c>
      <c r="C1066" s="500" t="s">
        <v>161</v>
      </c>
      <c r="D1066" s="90"/>
      <c r="E1066" s="46" t="s">
        <v>129</v>
      </c>
    </row>
    <row r="1067" spans="1:5" s="80" customFormat="1">
      <c r="A1067" s="609">
        <v>4</v>
      </c>
      <c r="B1067" s="81" t="s">
        <v>702</v>
      </c>
      <c r="C1067" s="676" t="s">
        <v>1056</v>
      </c>
      <c r="D1067" s="256"/>
      <c r="E1067" s="49" t="s">
        <v>132</v>
      </c>
    </row>
    <row r="1068" spans="1:5" s="80" customFormat="1">
      <c r="A1068" s="610"/>
      <c r="B1068" s="130" t="s">
        <v>703</v>
      </c>
      <c r="C1068" s="677"/>
      <c r="D1068" s="458"/>
      <c r="E1068" s="49" t="s">
        <v>134</v>
      </c>
    </row>
    <row r="1069" spans="1:5" s="80" customFormat="1">
      <c r="A1069" s="611"/>
      <c r="B1069" s="130" t="s">
        <v>704</v>
      </c>
      <c r="C1069" s="678"/>
      <c r="D1069" s="458"/>
      <c r="E1069" s="49" t="s">
        <v>136</v>
      </c>
    </row>
    <row r="1070" spans="1:5" s="80" customFormat="1">
      <c r="A1070" s="616" t="s">
        <v>705</v>
      </c>
      <c r="B1070" s="638"/>
      <c r="C1070" s="617"/>
      <c r="D1070" s="182"/>
      <c r="E1070" s="42"/>
    </row>
    <row r="1071" spans="1:5" s="80" customFormat="1" ht="79.2">
      <c r="A1071" s="78">
        <v>1</v>
      </c>
      <c r="B1071" s="51" t="s">
        <v>706</v>
      </c>
      <c r="C1071" s="78" t="s">
        <v>128</v>
      </c>
      <c r="D1071" s="90"/>
      <c r="E1071" s="46" t="s">
        <v>129</v>
      </c>
    </row>
    <row r="1072" spans="1:5" s="80" customFormat="1" ht="26.4">
      <c r="A1072" s="78">
        <v>2</v>
      </c>
      <c r="B1072" s="51" t="s">
        <v>707</v>
      </c>
      <c r="C1072" s="500" t="s">
        <v>161</v>
      </c>
      <c r="D1072" s="90"/>
      <c r="E1072" s="46" t="s">
        <v>129</v>
      </c>
    </row>
    <row r="1073" spans="1:5" s="80" customFormat="1">
      <c r="A1073" s="78">
        <v>3</v>
      </c>
      <c r="B1073" s="257" t="s">
        <v>708</v>
      </c>
      <c r="C1073" s="500" t="s">
        <v>161</v>
      </c>
      <c r="D1073" s="256"/>
      <c r="E1073" s="46" t="s">
        <v>129</v>
      </c>
    </row>
    <row r="1074" spans="1:5" s="80" customFormat="1">
      <c r="A1074" s="609">
        <v>4</v>
      </c>
      <c r="B1074" s="81" t="s">
        <v>709</v>
      </c>
      <c r="C1074" s="676" t="s">
        <v>1065</v>
      </c>
      <c r="D1074" s="256"/>
      <c r="E1074" s="49" t="s">
        <v>132</v>
      </c>
    </row>
    <row r="1075" spans="1:5" s="80" customFormat="1">
      <c r="A1075" s="610"/>
      <c r="B1075" s="130" t="s">
        <v>710</v>
      </c>
      <c r="C1075" s="677"/>
      <c r="D1075" s="458"/>
      <c r="E1075" s="49" t="s">
        <v>212</v>
      </c>
    </row>
    <row r="1076" spans="1:5" s="80" customFormat="1">
      <c r="A1076" s="611"/>
      <c r="B1076" s="130" t="s">
        <v>711</v>
      </c>
      <c r="C1076" s="678"/>
      <c r="D1076" s="458"/>
      <c r="E1076" s="49" t="s">
        <v>136</v>
      </c>
    </row>
    <row r="1077" spans="1:5" s="80" customFormat="1">
      <c r="A1077" s="609">
        <v>5</v>
      </c>
      <c r="B1077" s="81" t="s">
        <v>712</v>
      </c>
      <c r="C1077" s="676" t="s">
        <v>1056</v>
      </c>
      <c r="D1077" s="256"/>
      <c r="E1077" s="49" t="s">
        <v>132</v>
      </c>
    </row>
    <row r="1078" spans="1:5" s="80" customFormat="1" ht="15.6">
      <c r="A1078" s="610"/>
      <c r="B1078" s="130" t="s">
        <v>940</v>
      </c>
      <c r="C1078" s="677"/>
      <c r="D1078" s="458"/>
      <c r="E1078" s="49" t="s">
        <v>212</v>
      </c>
    </row>
    <row r="1079" spans="1:5" s="80" customFormat="1" ht="16.2">
      <c r="A1079" s="611"/>
      <c r="B1079" s="130" t="s">
        <v>941</v>
      </c>
      <c r="C1079" s="678"/>
      <c r="D1079" s="458"/>
      <c r="E1079" s="49" t="s">
        <v>136</v>
      </c>
    </row>
    <row r="1080" spans="1:5" s="80" customFormat="1">
      <c r="A1080" s="70"/>
      <c r="B1080" s="519"/>
      <c r="C1080" s="520"/>
      <c r="D1080" s="519"/>
      <c r="E1080" s="519"/>
    </row>
    <row r="1081" spans="1:5" s="80" customFormat="1">
      <c r="A1081" s="70"/>
      <c r="B1081" s="519"/>
      <c r="C1081" s="521"/>
      <c r="D1081" s="519"/>
      <c r="E1081" s="519"/>
    </row>
    <row r="1082" spans="1:5" s="80" customFormat="1">
      <c r="A1082" s="70"/>
      <c r="B1082" s="520"/>
      <c r="C1082" s="577"/>
      <c r="D1082" s="577"/>
      <c r="E1082" s="577"/>
    </row>
    <row r="1083" spans="1:5" s="80" customFormat="1">
      <c r="A1083" s="70"/>
      <c r="B1083" s="522"/>
      <c r="C1083" s="578"/>
      <c r="D1083" s="578"/>
      <c r="E1083" s="578"/>
    </row>
    <row r="1084" spans="1:5" s="80" customFormat="1">
      <c r="A1084" s="70"/>
      <c r="B1084" s="69"/>
      <c r="C1084" s="229"/>
      <c r="D1084" s="229"/>
      <c r="E1084" s="69"/>
    </row>
    <row r="1085" spans="1:5" s="80" customFormat="1">
      <c r="A1085" s="73" t="s">
        <v>988</v>
      </c>
      <c r="B1085" s="69"/>
      <c r="C1085" s="203"/>
      <c r="D1085" s="226"/>
      <c r="E1085" s="226"/>
    </row>
    <row r="1086" spans="1:5" s="488" customFormat="1" ht="20.399999999999999">
      <c r="A1086" s="86" t="s">
        <v>122</v>
      </c>
      <c r="B1086" s="87" t="s">
        <v>123</v>
      </c>
      <c r="C1086" s="86" t="s">
        <v>124</v>
      </c>
      <c r="D1086" s="86" t="s">
        <v>973</v>
      </c>
      <c r="E1086" s="86" t="s">
        <v>125</v>
      </c>
    </row>
    <row r="1087" spans="1:5" s="80" customFormat="1">
      <c r="A1087" s="616" t="s">
        <v>717</v>
      </c>
      <c r="B1087" s="617"/>
      <c r="D1087" s="182"/>
      <c r="E1087" s="42"/>
    </row>
    <row r="1088" spans="1:5" s="80" customFormat="1" ht="26.4">
      <c r="A1088" s="461">
        <v>1</v>
      </c>
      <c r="B1088" s="189" t="s">
        <v>718</v>
      </c>
      <c r="C1088" s="78" t="s">
        <v>161</v>
      </c>
      <c r="D1088" s="457"/>
      <c r="E1088" s="46" t="s">
        <v>129</v>
      </c>
    </row>
    <row r="1089" spans="1:6" s="80" customFormat="1">
      <c r="A1089" s="609">
        <v>2</v>
      </c>
      <c r="B1089" s="81" t="s">
        <v>719</v>
      </c>
      <c r="C1089" s="692" t="s">
        <v>128</v>
      </c>
      <c r="D1089" s="256"/>
      <c r="E1089" s="49" t="s">
        <v>132</v>
      </c>
    </row>
    <row r="1090" spans="1:6" s="80" customFormat="1">
      <c r="A1090" s="610"/>
      <c r="B1090" s="130" t="s">
        <v>720</v>
      </c>
      <c r="C1090" s="693"/>
      <c r="D1090" s="458"/>
      <c r="E1090" s="49" t="s">
        <v>478</v>
      </c>
      <c r="F1090" s="243"/>
    </row>
    <row r="1091" spans="1:6" s="80" customFormat="1">
      <c r="A1091" s="611"/>
      <c r="B1091" s="130" t="s">
        <v>721</v>
      </c>
      <c r="C1091" s="694"/>
      <c r="D1091" s="458"/>
      <c r="E1091" s="49" t="s">
        <v>136</v>
      </c>
      <c r="F1091" s="243"/>
    </row>
    <row r="1092" spans="1:6" s="80" customFormat="1" ht="24.75" customHeight="1">
      <c r="A1092" s="462"/>
      <c r="B1092" s="519"/>
      <c r="C1092" s="520"/>
      <c r="D1092" s="519"/>
      <c r="E1092" s="519"/>
      <c r="F1092" s="243"/>
    </row>
    <row r="1093" spans="1:6" s="80" customFormat="1" ht="24.75" customHeight="1">
      <c r="A1093" s="462"/>
      <c r="B1093" s="519"/>
      <c r="C1093" s="521"/>
      <c r="D1093" s="519"/>
      <c r="E1093" s="519"/>
      <c r="F1093" s="243"/>
    </row>
    <row r="1094" spans="1:6" s="80" customFormat="1" ht="24.75" customHeight="1">
      <c r="A1094" s="462"/>
      <c r="B1094" s="520"/>
      <c r="C1094" s="577"/>
      <c r="D1094" s="577"/>
      <c r="E1094" s="577"/>
      <c r="F1094" s="243"/>
    </row>
    <row r="1095" spans="1:6" s="80" customFormat="1" ht="24.75" customHeight="1">
      <c r="A1095" s="462"/>
      <c r="B1095" s="522"/>
      <c r="C1095" s="578"/>
      <c r="D1095" s="578"/>
      <c r="E1095" s="578"/>
      <c r="F1095" s="243"/>
    </row>
    <row r="1096" spans="1:6" s="80" customFormat="1">
      <c r="A1096" s="73" t="s">
        <v>989</v>
      </c>
      <c r="B1096" s="69"/>
      <c r="C1096" s="203"/>
      <c r="D1096" s="226"/>
      <c r="E1096" s="226"/>
      <c r="F1096" s="243"/>
    </row>
    <row r="1097" spans="1:6" s="488" customFormat="1" ht="20.399999999999999">
      <c r="A1097" s="86" t="s">
        <v>122</v>
      </c>
      <c r="B1097" s="87" t="s">
        <v>123</v>
      </c>
      <c r="C1097" s="86" t="s">
        <v>124</v>
      </c>
      <c r="D1097" s="86" t="s">
        <v>973</v>
      </c>
      <c r="E1097" s="86" t="s">
        <v>125</v>
      </c>
    </row>
    <row r="1098" spans="1:6" s="80" customFormat="1">
      <c r="A1098" s="616" t="s">
        <v>722</v>
      </c>
      <c r="B1098" s="617"/>
      <c r="D1098" s="49"/>
      <c r="E1098" s="42"/>
      <c r="F1098" s="243"/>
    </row>
    <row r="1099" spans="1:6" s="80" customFormat="1">
      <c r="A1099" s="461">
        <v>1</v>
      </c>
      <c r="B1099" s="189" t="s">
        <v>723</v>
      </c>
      <c r="C1099" s="78" t="s">
        <v>161</v>
      </c>
      <c r="D1099" s="457"/>
      <c r="E1099" s="46" t="s">
        <v>129</v>
      </c>
      <c r="F1099" s="243"/>
    </row>
    <row r="1100" spans="1:6" s="80" customFormat="1">
      <c r="A1100" s="679">
        <v>2</v>
      </c>
      <c r="B1100" s="189" t="s">
        <v>724</v>
      </c>
      <c r="C1100" s="676" t="s">
        <v>1056</v>
      </c>
      <c r="D1100" s="457"/>
      <c r="E1100" s="49" t="s">
        <v>132</v>
      </c>
      <c r="F1100" s="243"/>
    </row>
    <row r="1101" spans="1:6" s="80" customFormat="1">
      <c r="A1101" s="680"/>
      <c r="B1101" s="130" t="s">
        <v>725</v>
      </c>
      <c r="C1101" s="677"/>
      <c r="D1101" s="458"/>
      <c r="E1101" s="49" t="s">
        <v>478</v>
      </c>
      <c r="F1101" s="243"/>
    </row>
    <row r="1102" spans="1:6" s="80" customFormat="1">
      <c r="A1102" s="681"/>
      <c r="B1102" s="130" t="s">
        <v>726</v>
      </c>
      <c r="C1102" s="678"/>
      <c r="D1102" s="458"/>
      <c r="E1102" s="49" t="s">
        <v>136</v>
      </c>
      <c r="F1102" s="243"/>
    </row>
    <row r="1103" spans="1:6" s="80" customFormat="1">
      <c r="A1103" s="462"/>
      <c r="B1103" s="519"/>
      <c r="C1103" s="520"/>
      <c r="D1103" s="519"/>
      <c r="E1103" s="519"/>
      <c r="F1103" s="243"/>
    </row>
    <row r="1104" spans="1:6" s="80" customFormat="1">
      <c r="A1104" s="462"/>
      <c r="B1104" s="519"/>
      <c r="C1104" s="521"/>
      <c r="D1104" s="519"/>
      <c r="E1104" s="519"/>
      <c r="F1104" s="243"/>
    </row>
    <row r="1105" spans="1:6" s="80" customFormat="1">
      <c r="A1105" s="462"/>
      <c r="B1105" s="520"/>
      <c r="C1105" s="577"/>
      <c r="D1105" s="577"/>
      <c r="E1105" s="577"/>
      <c r="F1105" s="243"/>
    </row>
    <row r="1106" spans="1:6" s="80" customFormat="1">
      <c r="A1106" s="462"/>
      <c r="B1106" s="522"/>
      <c r="C1106" s="578"/>
      <c r="D1106" s="578"/>
      <c r="E1106" s="578"/>
      <c r="F1106" s="243"/>
    </row>
    <row r="1107" spans="1:6" s="80" customFormat="1">
      <c r="A1107" s="73" t="s">
        <v>990</v>
      </c>
      <c r="B1107" s="69"/>
      <c r="C1107" s="203"/>
      <c r="D1107" s="226"/>
      <c r="E1107" s="226"/>
      <c r="F1107" s="243"/>
    </row>
    <row r="1108" spans="1:6" s="488" customFormat="1" ht="20.399999999999999">
      <c r="A1108" s="86" t="s">
        <v>122</v>
      </c>
      <c r="B1108" s="87" t="s">
        <v>123</v>
      </c>
      <c r="C1108" s="86" t="s">
        <v>124</v>
      </c>
      <c r="D1108" s="86" t="s">
        <v>973</v>
      </c>
      <c r="E1108" s="86" t="s">
        <v>125</v>
      </c>
    </row>
    <row r="1109" spans="1:6" s="80" customFormat="1">
      <c r="A1109" s="582">
        <v>1</v>
      </c>
      <c r="B1109" s="569" t="s">
        <v>1080</v>
      </c>
      <c r="C1109" s="583" t="s">
        <v>1079</v>
      </c>
      <c r="D1109" s="584"/>
      <c r="E1109" s="566" t="s">
        <v>132</v>
      </c>
    </row>
    <row r="1110" spans="1:6" s="80" customFormat="1">
      <c r="A1110" s="582"/>
      <c r="B1110" s="567" t="s">
        <v>293</v>
      </c>
      <c r="C1110" s="583"/>
      <c r="D1110" s="585"/>
      <c r="E1110" s="566" t="s">
        <v>134</v>
      </c>
    </row>
    <row r="1111" spans="1:6" s="80" customFormat="1">
      <c r="A1111" s="582"/>
      <c r="B1111" s="569" t="s">
        <v>154</v>
      </c>
      <c r="C1111" s="583"/>
      <c r="D1111" s="586"/>
      <c r="E1111" s="566" t="s">
        <v>136</v>
      </c>
    </row>
    <row r="1112" spans="1:6" s="568" customFormat="1">
      <c r="A1112" s="594" t="s">
        <v>727</v>
      </c>
      <c r="B1112" s="594"/>
      <c r="C1112" s="594"/>
      <c r="D1112" s="565"/>
      <c r="E1112" s="566"/>
    </row>
    <row r="1113" spans="1:6" s="80" customFormat="1" ht="39.6">
      <c r="A1113" s="156">
        <v>1</v>
      </c>
      <c r="B1113" s="93" t="s">
        <v>942</v>
      </c>
      <c r="C1113" s="78" t="s">
        <v>128</v>
      </c>
      <c r="D1113" s="457"/>
      <c r="E1113" s="46" t="s">
        <v>129</v>
      </c>
    </row>
    <row r="1114" spans="1:6" s="80" customFormat="1" ht="26.4">
      <c r="A1114" s="156">
        <v>2</v>
      </c>
      <c r="B1114" s="93" t="s">
        <v>728</v>
      </c>
      <c r="C1114" s="78" t="s">
        <v>161</v>
      </c>
      <c r="D1114" s="457"/>
      <c r="E1114" s="46" t="s">
        <v>129</v>
      </c>
    </row>
    <row r="1115" spans="1:6" s="80" customFormat="1">
      <c r="A1115" s="156">
        <v>3</v>
      </c>
      <c r="B1115" s="93" t="s">
        <v>729</v>
      </c>
      <c r="C1115" s="78" t="s">
        <v>128</v>
      </c>
      <c r="D1115" s="457"/>
      <c r="E1115" s="46" t="s">
        <v>129</v>
      </c>
    </row>
    <row r="1116" spans="1:6" s="80" customFormat="1" ht="26.4">
      <c r="A1116" s="156">
        <v>4</v>
      </c>
      <c r="B1116" s="93" t="s">
        <v>730</v>
      </c>
      <c r="C1116" s="78" t="s">
        <v>161</v>
      </c>
      <c r="D1116" s="457"/>
      <c r="E1116" s="46" t="s">
        <v>129</v>
      </c>
    </row>
    <row r="1117" spans="1:6" s="80" customFormat="1">
      <c r="A1117" s="631">
        <v>5</v>
      </c>
      <c r="B1117" s="93" t="s">
        <v>731</v>
      </c>
      <c r="C1117" s="676" t="s">
        <v>1056</v>
      </c>
      <c r="D1117" s="196"/>
      <c r="E1117" s="113" t="s">
        <v>132</v>
      </c>
    </row>
    <row r="1118" spans="1:6" s="80" customFormat="1" ht="26.4">
      <c r="A1118" s="631"/>
      <c r="B1118" s="93" t="s">
        <v>732</v>
      </c>
      <c r="C1118" s="677"/>
      <c r="D1118" s="196"/>
      <c r="E1118" s="49" t="s">
        <v>733</v>
      </c>
    </row>
    <row r="1119" spans="1:6" s="80" customFormat="1">
      <c r="A1119" s="631"/>
      <c r="B1119" s="93" t="s">
        <v>734</v>
      </c>
      <c r="C1119" s="678"/>
      <c r="D1119" s="197"/>
      <c r="E1119" s="49" t="s">
        <v>136</v>
      </c>
    </row>
    <row r="1120" spans="1:6" s="80" customFormat="1">
      <c r="A1120" s="631">
        <v>6</v>
      </c>
      <c r="B1120" s="93" t="s">
        <v>735</v>
      </c>
      <c r="C1120" s="676" t="s">
        <v>1056</v>
      </c>
      <c r="D1120" s="196"/>
      <c r="E1120" s="113" t="s">
        <v>132</v>
      </c>
    </row>
    <row r="1121" spans="1:5" s="80" customFormat="1">
      <c r="A1121" s="631"/>
      <c r="B1121" s="93" t="s">
        <v>736</v>
      </c>
      <c r="C1121" s="677"/>
      <c r="D1121" s="196"/>
      <c r="E1121" s="49" t="s">
        <v>733</v>
      </c>
    </row>
    <row r="1122" spans="1:5" s="80" customFormat="1">
      <c r="A1122" s="631"/>
      <c r="B1122" s="93" t="s">
        <v>737</v>
      </c>
      <c r="C1122" s="678"/>
      <c r="D1122" s="197"/>
      <c r="E1122" s="49" t="s">
        <v>136</v>
      </c>
    </row>
    <row r="1123" spans="1:5" s="80" customFormat="1">
      <c r="A1123" s="616" t="s">
        <v>738</v>
      </c>
      <c r="B1123" s="638"/>
      <c r="C1123" s="617"/>
      <c r="D1123" s="49"/>
      <c r="E1123" s="42"/>
    </row>
    <row r="1124" spans="1:5" s="80" customFormat="1" ht="39.6">
      <c r="A1124" s="156">
        <v>1</v>
      </c>
      <c r="B1124" s="93" t="s">
        <v>943</v>
      </c>
      <c r="C1124" s="78" t="s">
        <v>128</v>
      </c>
      <c r="D1124" s="457"/>
      <c r="E1124" s="46" t="s">
        <v>129</v>
      </c>
    </row>
    <row r="1125" spans="1:5" s="80" customFormat="1" ht="26.4">
      <c r="A1125" s="156">
        <v>2</v>
      </c>
      <c r="B1125" s="93" t="s">
        <v>739</v>
      </c>
      <c r="C1125" s="78" t="s">
        <v>161</v>
      </c>
      <c r="D1125" s="457"/>
      <c r="E1125" s="46" t="s">
        <v>129</v>
      </c>
    </row>
    <row r="1126" spans="1:5" s="80" customFormat="1">
      <c r="A1126" s="156">
        <v>3</v>
      </c>
      <c r="B1126" s="93" t="s">
        <v>729</v>
      </c>
      <c r="C1126" s="78" t="s">
        <v>128</v>
      </c>
      <c r="D1126" s="457"/>
      <c r="E1126" s="46" t="s">
        <v>129</v>
      </c>
    </row>
    <row r="1127" spans="1:5" s="80" customFormat="1" ht="26.4">
      <c r="A1127" s="156">
        <v>4</v>
      </c>
      <c r="B1127" s="93" t="s">
        <v>740</v>
      </c>
      <c r="C1127" s="78" t="s">
        <v>161</v>
      </c>
      <c r="D1127" s="457"/>
      <c r="E1127" s="46" t="s">
        <v>129</v>
      </c>
    </row>
    <row r="1128" spans="1:5" s="80" customFormat="1">
      <c r="A1128" s="631">
        <v>5</v>
      </c>
      <c r="B1128" s="93" t="s">
        <v>731</v>
      </c>
      <c r="C1128" s="676" t="s">
        <v>1056</v>
      </c>
      <c r="D1128" s="196"/>
      <c r="E1128" s="113" t="s">
        <v>132</v>
      </c>
    </row>
    <row r="1129" spans="1:5" s="80" customFormat="1" ht="26.4">
      <c r="A1129" s="631"/>
      <c r="B1129" s="93" t="s">
        <v>732</v>
      </c>
      <c r="C1129" s="677"/>
      <c r="D1129" s="196"/>
      <c r="E1129" s="49" t="s">
        <v>733</v>
      </c>
    </row>
    <row r="1130" spans="1:5" s="80" customFormat="1">
      <c r="A1130" s="631"/>
      <c r="B1130" s="93" t="s">
        <v>734</v>
      </c>
      <c r="C1130" s="678"/>
      <c r="D1130" s="197"/>
      <c r="E1130" s="49" t="s">
        <v>136</v>
      </c>
    </row>
    <row r="1131" spans="1:5" s="80" customFormat="1">
      <c r="A1131" s="631">
        <v>6</v>
      </c>
      <c r="B1131" s="93" t="s">
        <v>735</v>
      </c>
      <c r="C1131" s="676" t="s">
        <v>1056</v>
      </c>
      <c r="D1131" s="196"/>
      <c r="E1131" s="113" t="s">
        <v>132</v>
      </c>
    </row>
    <row r="1132" spans="1:5" s="80" customFormat="1">
      <c r="A1132" s="631"/>
      <c r="B1132" s="93" t="s">
        <v>741</v>
      </c>
      <c r="C1132" s="677"/>
      <c r="D1132" s="196"/>
      <c r="E1132" s="49" t="s">
        <v>742</v>
      </c>
    </row>
    <row r="1133" spans="1:5" s="80" customFormat="1">
      <c r="A1133" s="631"/>
      <c r="B1133" s="93" t="s">
        <v>743</v>
      </c>
      <c r="C1133" s="678"/>
      <c r="D1133" s="197"/>
      <c r="E1133" s="49" t="s">
        <v>136</v>
      </c>
    </row>
    <row r="1134" spans="1:5" s="80" customFormat="1">
      <c r="A1134" s="594" t="s">
        <v>744</v>
      </c>
      <c r="B1134" s="594"/>
      <c r="C1134" s="594"/>
      <c r="D1134" s="49"/>
      <c r="E1134" s="42"/>
    </row>
    <row r="1135" spans="1:5" s="80" customFormat="1" ht="39.6">
      <c r="A1135" s="156">
        <v>1</v>
      </c>
      <c r="B1135" s="93" t="s">
        <v>944</v>
      </c>
      <c r="C1135" s="78" t="s">
        <v>128</v>
      </c>
      <c r="D1135" s="457"/>
      <c r="E1135" s="46" t="s">
        <v>129</v>
      </c>
    </row>
    <row r="1136" spans="1:5" s="80" customFormat="1" ht="26.4">
      <c r="A1136" s="156">
        <v>2</v>
      </c>
      <c r="B1136" s="93" t="s">
        <v>745</v>
      </c>
      <c r="C1136" s="78" t="s">
        <v>161</v>
      </c>
      <c r="D1136" s="457"/>
      <c r="E1136" s="46" t="s">
        <v>129</v>
      </c>
    </row>
    <row r="1137" spans="1:5" s="80" customFormat="1">
      <c r="A1137" s="156">
        <v>3</v>
      </c>
      <c r="B1137" s="93" t="s">
        <v>729</v>
      </c>
      <c r="C1137" s="500" t="s">
        <v>161</v>
      </c>
      <c r="D1137" s="457"/>
      <c r="E1137" s="46" t="s">
        <v>129</v>
      </c>
    </row>
    <row r="1138" spans="1:5" s="80" customFormat="1" ht="26.4">
      <c r="A1138" s="156">
        <v>4</v>
      </c>
      <c r="B1138" s="93" t="s">
        <v>746</v>
      </c>
      <c r="C1138" s="78" t="s">
        <v>161</v>
      </c>
      <c r="D1138" s="457"/>
      <c r="E1138" s="46" t="s">
        <v>129</v>
      </c>
    </row>
    <row r="1139" spans="1:5" s="80" customFormat="1">
      <c r="A1139" s="631">
        <v>5</v>
      </c>
      <c r="B1139" s="93" t="s">
        <v>731</v>
      </c>
      <c r="C1139" s="676" t="s">
        <v>1058</v>
      </c>
      <c r="D1139" s="196"/>
      <c r="E1139" s="113" t="s">
        <v>132</v>
      </c>
    </row>
    <row r="1140" spans="1:5" s="80" customFormat="1" ht="26.4">
      <c r="A1140" s="631"/>
      <c r="B1140" s="93" t="s">
        <v>732</v>
      </c>
      <c r="C1140" s="677"/>
      <c r="D1140" s="196"/>
      <c r="E1140" s="49" t="s">
        <v>733</v>
      </c>
    </row>
    <row r="1141" spans="1:5" s="80" customFormat="1">
      <c r="A1141" s="631"/>
      <c r="B1141" s="93" t="s">
        <v>734</v>
      </c>
      <c r="C1141" s="678"/>
      <c r="D1141" s="197"/>
      <c r="E1141" s="49" t="s">
        <v>136</v>
      </c>
    </row>
    <row r="1142" spans="1:5" s="80" customFormat="1">
      <c r="A1142" s="631">
        <v>6</v>
      </c>
      <c r="B1142" s="93" t="s">
        <v>735</v>
      </c>
      <c r="C1142" s="676" t="s">
        <v>1056</v>
      </c>
      <c r="D1142" s="196"/>
      <c r="E1142" s="113" t="s">
        <v>132</v>
      </c>
    </row>
    <row r="1143" spans="1:5" s="80" customFormat="1">
      <c r="A1143" s="631"/>
      <c r="B1143" s="93" t="s">
        <v>741</v>
      </c>
      <c r="C1143" s="677"/>
      <c r="D1143" s="196"/>
      <c r="E1143" s="49" t="s">
        <v>742</v>
      </c>
    </row>
    <row r="1144" spans="1:5" s="80" customFormat="1">
      <c r="A1144" s="631"/>
      <c r="B1144" s="93" t="s">
        <v>743</v>
      </c>
      <c r="C1144" s="678"/>
      <c r="D1144" s="197"/>
      <c r="E1144" s="49" t="s">
        <v>136</v>
      </c>
    </row>
    <row r="1145" spans="1:5" s="80" customFormat="1">
      <c r="A1145" s="126"/>
      <c r="B1145" s="556"/>
      <c r="C1145" s="82"/>
      <c r="D1145" s="178"/>
      <c r="E1145" s="231"/>
    </row>
    <row r="1146" spans="1:5" s="80" customFormat="1">
      <c r="A1146" s="126"/>
      <c r="B1146" s="519"/>
      <c r="C1146" s="520"/>
      <c r="D1146" s="519"/>
      <c r="E1146" s="519"/>
    </row>
    <row r="1147" spans="1:5" s="80" customFormat="1">
      <c r="A1147" s="126"/>
      <c r="B1147" s="519"/>
      <c r="C1147" s="521"/>
      <c r="D1147" s="519"/>
      <c r="E1147" s="519"/>
    </row>
    <row r="1148" spans="1:5" s="80" customFormat="1">
      <c r="A1148" s="126"/>
      <c r="B1148" s="520"/>
      <c r="C1148" s="577"/>
      <c r="D1148" s="577"/>
      <c r="E1148" s="577"/>
    </row>
    <row r="1149" spans="1:5" s="80" customFormat="1">
      <c r="A1149" s="126"/>
      <c r="B1149" s="522"/>
      <c r="C1149" s="578"/>
      <c r="D1149" s="578"/>
      <c r="E1149" s="578"/>
    </row>
    <row r="1150" spans="1:5" s="80" customFormat="1" ht="16.2" customHeight="1">
      <c r="A1150" s="243"/>
      <c r="B1150" s="243"/>
      <c r="C1150" s="243"/>
      <c r="D1150" s="243"/>
      <c r="E1150" s="243"/>
    </row>
    <row r="1151" spans="1:5" s="80" customFormat="1">
      <c r="A1151" s="73" t="s">
        <v>991</v>
      </c>
      <c r="B1151" s="69"/>
      <c r="C1151" s="200"/>
      <c r="D1151" s="201"/>
      <c r="E1151" s="202"/>
    </row>
    <row r="1152" spans="1:5" s="488" customFormat="1" ht="20.399999999999999">
      <c r="A1152" s="86" t="s">
        <v>122</v>
      </c>
      <c r="B1152" s="87" t="s">
        <v>123</v>
      </c>
      <c r="C1152" s="86" t="s">
        <v>124</v>
      </c>
      <c r="D1152" s="86" t="s">
        <v>973</v>
      </c>
      <c r="E1152" s="86" t="s">
        <v>125</v>
      </c>
    </row>
    <row r="1153" spans="1:5" s="80" customFormat="1">
      <c r="A1153" s="682" t="s">
        <v>747</v>
      </c>
      <c r="B1153" s="683"/>
      <c r="C1153" s="684"/>
      <c r="D1153" s="182"/>
      <c r="E1153" s="74"/>
    </row>
    <row r="1154" spans="1:5" s="80" customFormat="1" ht="26.4">
      <c r="A1154" s="78">
        <v>1</v>
      </c>
      <c r="B1154" s="51" t="s">
        <v>748</v>
      </c>
      <c r="C1154" s="167"/>
      <c r="D1154" s="464"/>
      <c r="E1154" s="74"/>
    </row>
    <row r="1155" spans="1:5" s="80" customFormat="1" ht="66">
      <c r="A1155" s="78">
        <v>2</v>
      </c>
      <c r="B1155" s="51" t="s">
        <v>749</v>
      </c>
      <c r="C1155" s="78" t="s">
        <v>128</v>
      </c>
      <c r="D1155" s="90"/>
      <c r="E1155" s="46" t="s">
        <v>129</v>
      </c>
    </row>
    <row r="1156" spans="1:5" s="80" customFormat="1" ht="52.8">
      <c r="A1156" s="78">
        <v>3</v>
      </c>
      <c r="B1156" s="51" t="s">
        <v>750</v>
      </c>
      <c r="C1156" s="78" t="s">
        <v>128</v>
      </c>
      <c r="D1156" s="90"/>
      <c r="E1156" s="46" t="s">
        <v>129</v>
      </c>
    </row>
    <row r="1157" spans="1:5" s="80" customFormat="1">
      <c r="A1157" s="609">
        <v>4</v>
      </c>
      <c r="B1157" s="51" t="s">
        <v>751</v>
      </c>
      <c r="C1157" s="676" t="s">
        <v>1056</v>
      </c>
      <c r="D1157" s="612"/>
      <c r="E1157" s="49" t="s">
        <v>132</v>
      </c>
    </row>
    <row r="1158" spans="1:5" s="80" customFormat="1">
      <c r="A1158" s="610"/>
      <c r="B1158" s="46" t="s">
        <v>293</v>
      </c>
      <c r="C1158" s="677"/>
      <c r="D1158" s="613"/>
      <c r="E1158" s="49" t="s">
        <v>336</v>
      </c>
    </row>
    <row r="1159" spans="1:5" s="80" customFormat="1">
      <c r="A1159" s="611"/>
      <c r="B1159" s="51" t="s">
        <v>154</v>
      </c>
      <c r="C1159" s="678"/>
      <c r="D1159" s="614"/>
      <c r="E1159" s="49" t="s">
        <v>136</v>
      </c>
    </row>
    <row r="1160" spans="1:5" s="80" customFormat="1">
      <c r="A1160" s="609">
        <v>5</v>
      </c>
      <c r="B1160" s="51" t="s">
        <v>752</v>
      </c>
      <c r="C1160" s="609" t="s">
        <v>128</v>
      </c>
      <c r="D1160" s="612"/>
      <c r="E1160" s="49" t="s">
        <v>132</v>
      </c>
    </row>
    <row r="1161" spans="1:5" s="80" customFormat="1">
      <c r="A1161" s="610"/>
      <c r="B1161" s="46" t="s">
        <v>293</v>
      </c>
      <c r="C1161" s="610"/>
      <c r="D1161" s="613"/>
      <c r="E1161" s="49" t="s">
        <v>336</v>
      </c>
    </row>
    <row r="1162" spans="1:5" s="80" customFormat="1">
      <c r="A1162" s="611"/>
      <c r="B1162" s="51" t="s">
        <v>154</v>
      </c>
      <c r="C1162" s="611"/>
      <c r="D1162" s="614"/>
      <c r="E1162" s="49" t="s">
        <v>136</v>
      </c>
    </row>
    <row r="1163" spans="1:5" s="80" customFormat="1">
      <c r="B1163" s="519"/>
      <c r="C1163" s="520"/>
      <c r="D1163" s="519"/>
      <c r="E1163" s="519"/>
    </row>
    <row r="1164" spans="1:5" s="80" customFormat="1">
      <c r="B1164" s="519"/>
      <c r="C1164" s="521"/>
      <c r="D1164" s="519"/>
      <c r="E1164" s="519"/>
    </row>
    <row r="1165" spans="1:5" s="80" customFormat="1">
      <c r="B1165" s="520"/>
      <c r="C1165" s="577"/>
      <c r="D1165" s="577"/>
      <c r="E1165" s="577"/>
    </row>
    <row r="1166" spans="1:5" s="80" customFormat="1">
      <c r="B1166" s="522"/>
      <c r="C1166" s="578"/>
      <c r="D1166" s="578"/>
      <c r="E1166" s="578"/>
    </row>
    <row r="1167" spans="1:5" s="80" customFormat="1">
      <c r="A1167" s="73" t="s">
        <v>992</v>
      </c>
      <c r="B1167" s="69"/>
      <c r="C1167" s="200"/>
      <c r="D1167" s="201"/>
      <c r="E1167" s="202"/>
    </row>
    <row r="1168" spans="1:5" s="488" customFormat="1" ht="20.399999999999999">
      <c r="A1168" s="86" t="s">
        <v>122</v>
      </c>
      <c r="B1168" s="87" t="s">
        <v>123</v>
      </c>
      <c r="C1168" s="86" t="s">
        <v>124</v>
      </c>
      <c r="D1168" s="86" t="s">
        <v>973</v>
      </c>
      <c r="E1168" s="86" t="s">
        <v>125</v>
      </c>
    </row>
    <row r="1169" spans="1:5" s="80" customFormat="1">
      <c r="A1169" s="682" t="s">
        <v>753</v>
      </c>
      <c r="B1169" s="683"/>
      <c r="C1169" s="684"/>
      <c r="D1169" s="182"/>
      <c r="E1169" s="74"/>
    </row>
    <row r="1170" spans="1:5" s="80" customFormat="1" ht="79.2">
      <c r="A1170" s="78">
        <v>1</v>
      </c>
      <c r="B1170" s="51" t="s">
        <v>754</v>
      </c>
      <c r="C1170" s="78" t="s">
        <v>128</v>
      </c>
      <c r="D1170" s="90"/>
      <c r="E1170" s="46" t="s">
        <v>129</v>
      </c>
    </row>
    <row r="1171" spans="1:5" s="80" customFormat="1" ht="66">
      <c r="A1171" s="78">
        <v>2</v>
      </c>
      <c r="B1171" s="51" t="s">
        <v>755</v>
      </c>
      <c r="C1171" s="78" t="s">
        <v>128</v>
      </c>
      <c r="D1171" s="90"/>
      <c r="E1171" s="46" t="s">
        <v>129</v>
      </c>
    </row>
    <row r="1172" spans="1:5" s="80" customFormat="1">
      <c r="A1172" s="609">
        <v>3</v>
      </c>
      <c r="B1172" s="51" t="s">
        <v>751</v>
      </c>
      <c r="C1172" s="676" t="s">
        <v>1056</v>
      </c>
      <c r="D1172" s="612"/>
      <c r="E1172" s="49" t="s">
        <v>132</v>
      </c>
    </row>
    <row r="1173" spans="1:5" s="80" customFormat="1">
      <c r="A1173" s="610"/>
      <c r="B1173" s="46" t="s">
        <v>293</v>
      </c>
      <c r="C1173" s="677"/>
      <c r="D1173" s="613"/>
      <c r="E1173" s="49" t="s">
        <v>134</v>
      </c>
    </row>
    <row r="1174" spans="1:5" s="80" customFormat="1">
      <c r="A1174" s="611"/>
      <c r="B1174" s="51" t="s">
        <v>154</v>
      </c>
      <c r="C1174" s="678"/>
      <c r="D1174" s="614"/>
      <c r="E1174" s="49" t="s">
        <v>136</v>
      </c>
    </row>
    <row r="1175" spans="1:5" s="80" customFormat="1">
      <c r="A1175" s="609">
        <v>4</v>
      </c>
      <c r="B1175" s="51" t="s">
        <v>752</v>
      </c>
      <c r="C1175" s="676" t="s">
        <v>1056</v>
      </c>
      <c r="D1175" s="612"/>
      <c r="E1175" s="49" t="s">
        <v>132</v>
      </c>
    </row>
    <row r="1176" spans="1:5" s="80" customFormat="1">
      <c r="A1176" s="610"/>
      <c r="B1176" s="46" t="s">
        <v>293</v>
      </c>
      <c r="C1176" s="677"/>
      <c r="D1176" s="613"/>
      <c r="E1176" s="49" t="s">
        <v>336</v>
      </c>
    </row>
    <row r="1177" spans="1:5" s="80" customFormat="1">
      <c r="A1177" s="611"/>
      <c r="B1177" s="51" t="s">
        <v>154</v>
      </c>
      <c r="C1177" s="678"/>
      <c r="D1177" s="614"/>
      <c r="E1177" s="49" t="s">
        <v>136</v>
      </c>
    </row>
    <row r="1178" spans="1:5" s="80" customFormat="1">
      <c r="A1178" s="609">
        <v>5</v>
      </c>
      <c r="B1178" s="51" t="s">
        <v>1087</v>
      </c>
      <c r="C1178" s="676" t="s">
        <v>1056</v>
      </c>
      <c r="D1178" s="612"/>
      <c r="E1178" s="49" t="s">
        <v>132</v>
      </c>
    </row>
    <row r="1179" spans="1:5" s="80" customFormat="1">
      <c r="A1179" s="610"/>
      <c r="B1179" s="46" t="s">
        <v>293</v>
      </c>
      <c r="C1179" s="677"/>
      <c r="D1179" s="613"/>
      <c r="E1179" s="49" t="s">
        <v>134</v>
      </c>
    </row>
    <row r="1180" spans="1:5" s="80" customFormat="1">
      <c r="A1180" s="611"/>
      <c r="B1180" s="51" t="s">
        <v>154</v>
      </c>
      <c r="C1180" s="678"/>
      <c r="D1180" s="614"/>
      <c r="E1180" s="49" t="s">
        <v>136</v>
      </c>
    </row>
    <row r="1181" spans="1:5" s="80" customFormat="1">
      <c r="B1181" s="519" t="s">
        <v>1069</v>
      </c>
      <c r="C1181" s="520"/>
      <c r="D1181" s="519"/>
      <c r="E1181" s="519"/>
    </row>
    <row r="1182" spans="1:5" s="80" customFormat="1">
      <c r="B1182" s="519"/>
      <c r="C1182" s="521"/>
      <c r="D1182" s="519"/>
      <c r="E1182" s="519"/>
    </row>
    <row r="1183" spans="1:5" s="80" customFormat="1">
      <c r="B1183" s="520"/>
      <c r="C1183" s="577" t="s">
        <v>1070</v>
      </c>
      <c r="D1183" s="577"/>
      <c r="E1183" s="577"/>
    </row>
    <row r="1184" spans="1:5" s="80" customFormat="1">
      <c r="B1184" s="522"/>
      <c r="C1184" s="578" t="s">
        <v>1071</v>
      </c>
      <c r="D1184" s="578"/>
      <c r="E1184" s="578"/>
    </row>
    <row r="1185" spans="1:5" s="80" customFormat="1">
      <c r="B1185" s="463"/>
      <c r="D1185" s="228"/>
    </row>
    <row r="1186" spans="1:5" s="80" customFormat="1" ht="15.6">
      <c r="A1186" s="73" t="s">
        <v>1002</v>
      </c>
      <c r="B1186" s="69"/>
      <c r="C1186" s="465"/>
      <c r="D1186" s="465"/>
      <c r="E1186" s="465"/>
    </row>
    <row r="1187" spans="1:5" s="488" customFormat="1" ht="20.399999999999999">
      <c r="A1187" s="86" t="s">
        <v>122</v>
      </c>
      <c r="B1187" s="87" t="s">
        <v>123</v>
      </c>
      <c r="C1187" s="86" t="s">
        <v>124</v>
      </c>
      <c r="D1187" s="86" t="s">
        <v>973</v>
      </c>
      <c r="E1187" s="86" t="s">
        <v>125</v>
      </c>
    </row>
    <row r="1188" spans="1:5" s="80" customFormat="1" ht="27" customHeight="1">
      <c r="A1188" s="594" t="s">
        <v>778</v>
      </c>
      <c r="B1188" s="594"/>
      <c r="C1188" s="71"/>
      <c r="D1188" s="96"/>
      <c r="E1188" s="61"/>
    </row>
    <row r="1189" spans="1:5" s="187" customFormat="1" ht="52.8">
      <c r="A1189" s="78">
        <v>1</v>
      </c>
      <c r="B1189" s="183" t="s">
        <v>1036</v>
      </c>
      <c r="C1189" s="78" t="s">
        <v>161</v>
      </c>
      <c r="D1189" s="96"/>
      <c r="E1189" s="46" t="s">
        <v>129</v>
      </c>
    </row>
    <row r="1190" spans="1:5" s="187" customFormat="1" ht="26.4">
      <c r="A1190" s="88">
        <v>2</v>
      </c>
      <c r="B1190" s="184" t="s">
        <v>779</v>
      </c>
      <c r="C1190" s="78" t="s">
        <v>161</v>
      </c>
      <c r="D1190" s="96"/>
      <c r="E1190" s="46" t="s">
        <v>129</v>
      </c>
    </row>
    <row r="1191" spans="1:5" s="187" customFormat="1" ht="66">
      <c r="A1191" s="78">
        <v>3</v>
      </c>
      <c r="B1191" s="183" t="s">
        <v>1037</v>
      </c>
      <c r="C1191" s="500" t="s">
        <v>128</v>
      </c>
      <c r="D1191" s="96"/>
      <c r="E1191" s="46" t="s">
        <v>129</v>
      </c>
    </row>
    <row r="1192" spans="1:5" s="187" customFormat="1">
      <c r="A1192" s="78">
        <v>4</v>
      </c>
      <c r="B1192" s="183" t="s">
        <v>780</v>
      </c>
      <c r="C1192" s="78" t="s">
        <v>161</v>
      </c>
      <c r="D1192" s="96"/>
      <c r="E1192" s="46" t="s">
        <v>129</v>
      </c>
    </row>
    <row r="1193" spans="1:5" s="187" customFormat="1">
      <c r="A1193" s="412">
        <v>5</v>
      </c>
      <c r="B1193" s="183" t="s">
        <v>967</v>
      </c>
      <c r="C1193" s="412" t="s">
        <v>128</v>
      </c>
      <c r="D1193" s="415"/>
      <c r="E1193" s="124" t="s">
        <v>129</v>
      </c>
    </row>
    <row r="1194" spans="1:5" s="187" customFormat="1">
      <c r="A1194" s="593">
        <v>6</v>
      </c>
      <c r="B1194" s="76" t="s">
        <v>214</v>
      </c>
      <c r="C1194" s="676" t="s">
        <v>1056</v>
      </c>
      <c r="D1194" s="96"/>
      <c r="E1194" s="49" t="s">
        <v>132</v>
      </c>
    </row>
    <row r="1195" spans="1:5" s="187" customFormat="1">
      <c r="A1195" s="593"/>
      <c r="B1195" s="50" t="s">
        <v>781</v>
      </c>
      <c r="C1195" s="677"/>
      <c r="D1195" s="96"/>
      <c r="E1195" s="49" t="s">
        <v>336</v>
      </c>
    </row>
    <row r="1196" spans="1:5" s="187" customFormat="1">
      <c r="A1196" s="593"/>
      <c r="B1196" s="76" t="s">
        <v>782</v>
      </c>
      <c r="C1196" s="678"/>
      <c r="D1196" s="96"/>
      <c r="E1196" s="49" t="s">
        <v>136</v>
      </c>
    </row>
    <row r="1197" spans="1:5" s="187" customFormat="1">
      <c r="A1197" s="594" t="s">
        <v>783</v>
      </c>
      <c r="B1197" s="594"/>
      <c r="C1197" s="71"/>
      <c r="D1197" s="96"/>
      <c r="E1197" s="159"/>
    </row>
    <row r="1198" spans="1:5" s="187" customFormat="1" ht="92.4">
      <c r="A1198" s="78">
        <v>1</v>
      </c>
      <c r="B1198" s="76" t="s">
        <v>1038</v>
      </c>
      <c r="C1198" s="411" t="s">
        <v>128</v>
      </c>
      <c r="D1198" s="253"/>
      <c r="E1198" s="188" t="s">
        <v>129</v>
      </c>
    </row>
    <row r="1199" spans="1:5" s="187" customFormat="1">
      <c r="A1199" s="88"/>
      <c r="B1199" s="76" t="s">
        <v>255</v>
      </c>
      <c r="C1199" s="501" t="s">
        <v>161</v>
      </c>
      <c r="D1199" s="96"/>
      <c r="E1199" s="188" t="s">
        <v>129</v>
      </c>
    </row>
    <row r="1200" spans="1:5" s="187" customFormat="1">
      <c r="A1200" s="609">
        <v>2</v>
      </c>
      <c r="B1200" s="76" t="s">
        <v>784</v>
      </c>
      <c r="C1200" s="676" t="s">
        <v>1056</v>
      </c>
      <c r="D1200" s="96"/>
      <c r="E1200" s="251" t="s">
        <v>238</v>
      </c>
    </row>
    <row r="1201" spans="1:5" s="187" customFormat="1">
      <c r="A1201" s="610"/>
      <c r="B1201" s="76" t="s">
        <v>968</v>
      </c>
      <c r="C1201" s="677"/>
      <c r="D1201" s="96"/>
      <c r="E1201" s="49" t="s">
        <v>134</v>
      </c>
    </row>
    <row r="1202" spans="1:5" s="187" customFormat="1">
      <c r="A1202" s="611"/>
      <c r="B1202" s="76" t="s">
        <v>1045</v>
      </c>
      <c r="C1202" s="678"/>
      <c r="D1202" s="96"/>
      <c r="E1202" s="49" t="s">
        <v>136</v>
      </c>
    </row>
    <row r="1203" spans="1:5" s="187" customFormat="1">
      <c r="A1203" s="594" t="s">
        <v>1039</v>
      </c>
      <c r="B1203" s="594"/>
      <c r="C1203" s="71"/>
      <c r="D1203" s="96"/>
      <c r="E1203" s="254"/>
    </row>
    <row r="1204" spans="1:5" s="187" customFormat="1">
      <c r="A1204" s="156">
        <v>1</v>
      </c>
      <c r="B1204" s="223" t="s">
        <v>785</v>
      </c>
      <c r="C1204" s="78" t="s">
        <v>128</v>
      </c>
      <c r="D1204" s="255"/>
      <c r="E1204" s="46" t="s">
        <v>129</v>
      </c>
    </row>
    <row r="1205" spans="1:5" s="187" customFormat="1" ht="52.8">
      <c r="A1205" s="156">
        <v>2</v>
      </c>
      <c r="B1205" s="223" t="s">
        <v>969</v>
      </c>
      <c r="C1205" s="78" t="s">
        <v>128</v>
      </c>
      <c r="D1205" s="255"/>
      <c r="E1205" s="46" t="s">
        <v>129</v>
      </c>
    </row>
    <row r="1206" spans="1:5" s="187" customFormat="1">
      <c r="A1206" s="156">
        <v>3</v>
      </c>
      <c r="B1206" s="223" t="s">
        <v>786</v>
      </c>
      <c r="C1206" s="78" t="s">
        <v>128</v>
      </c>
      <c r="D1206" s="255"/>
      <c r="E1206" s="46" t="s">
        <v>129</v>
      </c>
    </row>
    <row r="1207" spans="1:5" s="187" customFormat="1">
      <c r="A1207" s="156">
        <v>4</v>
      </c>
      <c r="B1207" s="223" t="s">
        <v>681</v>
      </c>
      <c r="C1207" s="500" t="s">
        <v>161</v>
      </c>
      <c r="D1207" s="255"/>
      <c r="E1207" s="46" t="s">
        <v>129</v>
      </c>
    </row>
    <row r="1208" spans="1:5" s="187" customFormat="1">
      <c r="A1208" s="156">
        <v>5</v>
      </c>
      <c r="B1208" s="81" t="s">
        <v>682</v>
      </c>
      <c r="C1208" s="500" t="s">
        <v>161</v>
      </c>
      <c r="D1208" s="256"/>
      <c r="E1208" s="46" t="s">
        <v>683</v>
      </c>
    </row>
    <row r="1209" spans="1:5" s="187" customFormat="1" ht="26.4">
      <c r="A1209" s="156">
        <v>6</v>
      </c>
      <c r="B1209" s="257" t="s">
        <v>684</v>
      </c>
      <c r="C1209" s="78" t="s">
        <v>128</v>
      </c>
      <c r="D1209" s="256"/>
      <c r="E1209" s="46" t="s">
        <v>129</v>
      </c>
    </row>
    <row r="1210" spans="1:5" s="187" customFormat="1">
      <c r="A1210" s="78">
        <v>7</v>
      </c>
      <c r="B1210" s="81" t="s">
        <v>787</v>
      </c>
      <c r="C1210" s="500" t="s">
        <v>161</v>
      </c>
      <c r="D1210" s="256"/>
      <c r="E1210" s="46" t="s">
        <v>129</v>
      </c>
    </row>
    <row r="1211" spans="1:5" s="187" customFormat="1">
      <c r="A1211" s="594" t="s">
        <v>788</v>
      </c>
      <c r="B1211" s="594"/>
      <c r="C1211" s="78"/>
      <c r="D1211" s="256"/>
      <c r="E1211" s="223"/>
    </row>
    <row r="1212" spans="1:5" s="187" customFormat="1">
      <c r="A1212" s="156">
        <v>1</v>
      </c>
      <c r="B1212" s="223" t="s">
        <v>789</v>
      </c>
      <c r="C1212" s="78" t="s">
        <v>128</v>
      </c>
      <c r="D1212" s="255"/>
      <c r="E1212" s="46" t="s">
        <v>129</v>
      </c>
    </row>
    <row r="1213" spans="1:5" s="187" customFormat="1" ht="52.8">
      <c r="A1213" s="156">
        <v>2</v>
      </c>
      <c r="B1213" s="223" t="s">
        <v>679</v>
      </c>
      <c r="C1213" s="78" t="s">
        <v>128</v>
      </c>
      <c r="D1213" s="255"/>
      <c r="E1213" s="46" t="s">
        <v>129</v>
      </c>
    </row>
    <row r="1214" spans="1:5" s="187" customFormat="1">
      <c r="A1214" s="156">
        <v>3</v>
      </c>
      <c r="B1214" s="223" t="s">
        <v>790</v>
      </c>
      <c r="C1214" s="500" t="s">
        <v>161</v>
      </c>
      <c r="D1214" s="255"/>
      <c r="E1214" s="46" t="s">
        <v>129</v>
      </c>
    </row>
    <row r="1215" spans="1:5" s="187" customFormat="1">
      <c r="A1215" s="156">
        <v>4</v>
      </c>
      <c r="B1215" s="223" t="s">
        <v>681</v>
      </c>
      <c r="C1215" s="500" t="s">
        <v>161</v>
      </c>
      <c r="D1215" s="255"/>
      <c r="E1215" s="46" t="s">
        <v>129</v>
      </c>
    </row>
    <row r="1216" spans="1:5" s="187" customFormat="1">
      <c r="A1216" s="156">
        <v>5</v>
      </c>
      <c r="B1216" s="81" t="s">
        <v>682</v>
      </c>
      <c r="C1216" s="500" t="s">
        <v>161</v>
      </c>
      <c r="D1216" s="256"/>
      <c r="E1216" s="46" t="s">
        <v>683</v>
      </c>
    </row>
    <row r="1217" spans="1:5" s="187" customFormat="1" ht="26.4">
      <c r="A1217" s="156">
        <v>6</v>
      </c>
      <c r="B1217" s="257" t="s">
        <v>1044</v>
      </c>
      <c r="C1217" s="78" t="s">
        <v>128</v>
      </c>
      <c r="D1217" s="256"/>
      <c r="E1217" s="46" t="s">
        <v>129</v>
      </c>
    </row>
    <row r="1218" spans="1:5" s="187" customFormat="1">
      <c r="A1218" s="78">
        <v>7</v>
      </c>
      <c r="B1218" s="81" t="s">
        <v>787</v>
      </c>
      <c r="C1218" s="500" t="s">
        <v>161</v>
      </c>
      <c r="D1218" s="256"/>
      <c r="E1218" s="46" t="s">
        <v>129</v>
      </c>
    </row>
    <row r="1219" spans="1:5" s="187" customFormat="1">
      <c r="A1219" s="594" t="s">
        <v>791</v>
      </c>
      <c r="B1219" s="616"/>
      <c r="C1219" s="91"/>
      <c r="D1219" s="96"/>
      <c r="E1219" s="61"/>
    </row>
    <row r="1220" spans="1:5" s="187" customFormat="1" ht="26.4">
      <c r="A1220" s="78">
        <v>1</v>
      </c>
      <c r="B1220" s="183" t="s">
        <v>1043</v>
      </c>
      <c r="C1220" s="78" t="s">
        <v>161</v>
      </c>
      <c r="D1220" s="96"/>
      <c r="E1220" s="46" t="s">
        <v>129</v>
      </c>
    </row>
    <row r="1221" spans="1:5" s="187" customFormat="1" ht="39.6">
      <c r="A1221" s="78">
        <v>2</v>
      </c>
      <c r="B1221" s="76" t="s">
        <v>792</v>
      </c>
      <c r="C1221" s="78" t="s">
        <v>161</v>
      </c>
      <c r="D1221" s="96"/>
      <c r="E1221" s="51" t="s">
        <v>129</v>
      </c>
    </row>
    <row r="1222" spans="1:5" s="187" customFormat="1" ht="26.4">
      <c r="A1222" s="609">
        <v>3</v>
      </c>
      <c r="B1222" s="50" t="s">
        <v>1042</v>
      </c>
      <c r="C1222" s="676" t="s">
        <v>1056</v>
      </c>
      <c r="D1222" s="96"/>
      <c r="E1222" s="54" t="s">
        <v>238</v>
      </c>
    </row>
    <row r="1223" spans="1:5" s="187" customFormat="1">
      <c r="A1223" s="610"/>
      <c r="B1223" s="50" t="s">
        <v>793</v>
      </c>
      <c r="C1223" s="677"/>
      <c r="D1223" s="96"/>
      <c r="E1223" s="49" t="s">
        <v>134</v>
      </c>
    </row>
    <row r="1224" spans="1:5" s="187" customFormat="1">
      <c r="A1224" s="611"/>
      <c r="B1224" s="50" t="s">
        <v>794</v>
      </c>
      <c r="C1224" s="678"/>
      <c r="D1224" s="96"/>
      <c r="E1224" s="49" t="s">
        <v>136</v>
      </c>
    </row>
    <row r="1225" spans="1:5" s="187" customFormat="1" ht="26.4">
      <c r="A1225" s="78">
        <v>4</v>
      </c>
      <c r="B1225" s="76" t="s">
        <v>795</v>
      </c>
      <c r="C1225" s="78" t="s">
        <v>128</v>
      </c>
      <c r="D1225" s="96"/>
      <c r="E1225" s="51" t="s">
        <v>129</v>
      </c>
    </row>
    <row r="1226" spans="1:5" s="187" customFormat="1">
      <c r="A1226" s="616" t="s">
        <v>796</v>
      </c>
      <c r="B1226" s="638"/>
      <c r="C1226" s="617"/>
      <c r="D1226" s="96"/>
      <c r="E1226" s="61"/>
    </row>
    <row r="1227" spans="1:5" s="187" customFormat="1" ht="52.8">
      <c r="A1227" s="88">
        <v>1</v>
      </c>
      <c r="B1227" s="184" t="s">
        <v>1041</v>
      </c>
      <c r="C1227" s="500" t="s">
        <v>161</v>
      </c>
      <c r="D1227" s="252"/>
      <c r="E1227" s="223" t="s">
        <v>129</v>
      </c>
    </row>
    <row r="1228" spans="1:5" s="187" customFormat="1" ht="26.4">
      <c r="A1228" s="64">
        <v>2</v>
      </c>
      <c r="B1228" s="423" t="s">
        <v>970</v>
      </c>
      <c r="C1228" s="500" t="s">
        <v>161</v>
      </c>
      <c r="D1228" s="424"/>
      <c r="E1228" s="223" t="s">
        <v>129</v>
      </c>
    </row>
    <row r="1229" spans="1:5" s="187" customFormat="1" ht="26.4">
      <c r="A1229" s="64">
        <v>3</v>
      </c>
      <c r="B1229" s="63" t="s">
        <v>1040</v>
      </c>
      <c r="C1229" s="412" t="s">
        <v>128</v>
      </c>
      <c r="D1229" s="424"/>
      <c r="E1229" s="223" t="s">
        <v>129</v>
      </c>
    </row>
    <row r="1230" spans="1:5" s="187" customFormat="1">
      <c r="A1230" s="409"/>
      <c r="B1230" s="519"/>
      <c r="C1230" s="520"/>
      <c r="D1230" s="519"/>
      <c r="E1230" s="519"/>
    </row>
    <row r="1231" spans="1:5" s="187" customFormat="1">
      <c r="A1231" s="409"/>
      <c r="B1231" s="519"/>
      <c r="C1231" s="521"/>
      <c r="D1231" s="519"/>
      <c r="E1231" s="519"/>
    </row>
    <row r="1232" spans="1:5" s="187" customFormat="1">
      <c r="A1232" s="409"/>
      <c r="B1232" s="520"/>
      <c r="C1232" s="577"/>
      <c r="D1232" s="577"/>
      <c r="E1232" s="577"/>
    </row>
    <row r="1233" spans="1:5" s="80" customFormat="1">
      <c r="A1233" s="466"/>
      <c r="B1233" s="522"/>
      <c r="C1233" s="578"/>
      <c r="D1233" s="578"/>
      <c r="E1233" s="578"/>
    </row>
    <row r="1234" spans="1:5" s="80" customFormat="1" ht="18">
      <c r="A1234" s="73" t="s">
        <v>1003</v>
      </c>
      <c r="B1234" s="69"/>
      <c r="C1234" s="467"/>
      <c r="D1234" s="468"/>
      <c r="E1234" s="469"/>
    </row>
    <row r="1235" spans="1:5" s="488" customFormat="1" ht="20.399999999999999">
      <c r="A1235" s="86" t="s">
        <v>122</v>
      </c>
      <c r="B1235" s="87" t="s">
        <v>123</v>
      </c>
      <c r="C1235" s="86" t="s">
        <v>124</v>
      </c>
      <c r="D1235" s="86" t="s">
        <v>973</v>
      </c>
      <c r="E1235" s="86" t="s">
        <v>125</v>
      </c>
    </row>
    <row r="1236" spans="1:5" s="80" customFormat="1">
      <c r="A1236" s="688" t="s">
        <v>797</v>
      </c>
      <c r="B1236" s="689"/>
      <c r="C1236" s="179"/>
      <c r="D1236" s="470"/>
      <c r="E1236" s="471"/>
    </row>
    <row r="1237" spans="1:5" s="80" customFormat="1" ht="39.6">
      <c r="A1237" s="429">
        <v>1</v>
      </c>
      <c r="B1237" s="472" t="s">
        <v>1046</v>
      </c>
      <c r="C1237" s="429" t="s">
        <v>128</v>
      </c>
      <c r="D1237" s="425"/>
      <c r="E1237" s="430" t="s">
        <v>129</v>
      </c>
    </row>
    <row r="1238" spans="1:5" s="80" customFormat="1">
      <c r="A1238" s="690">
        <v>2</v>
      </c>
      <c r="B1238" s="428" t="s">
        <v>798</v>
      </c>
      <c r="C1238" s="676" t="s">
        <v>1056</v>
      </c>
      <c r="D1238" s="425"/>
      <c r="E1238" s="426" t="s">
        <v>132</v>
      </c>
    </row>
    <row r="1239" spans="1:5" s="80" customFormat="1">
      <c r="A1239" s="686"/>
      <c r="B1239" s="428" t="s">
        <v>799</v>
      </c>
      <c r="C1239" s="677"/>
      <c r="D1239" s="425"/>
      <c r="E1239" s="426" t="s">
        <v>800</v>
      </c>
    </row>
    <row r="1240" spans="1:5" s="80" customFormat="1">
      <c r="A1240" s="687"/>
      <c r="B1240" s="428" t="s">
        <v>1047</v>
      </c>
      <c r="C1240" s="678"/>
      <c r="D1240" s="425"/>
      <c r="E1240" s="431" t="s">
        <v>801</v>
      </c>
    </row>
    <row r="1241" spans="1:5" s="80" customFormat="1" ht="39.6">
      <c r="A1241" s="429">
        <v>3</v>
      </c>
      <c r="B1241" s="428" t="s">
        <v>1050</v>
      </c>
      <c r="C1241" s="429" t="s">
        <v>128</v>
      </c>
      <c r="D1241" s="425"/>
      <c r="E1241" s="430" t="s">
        <v>129</v>
      </c>
    </row>
    <row r="1242" spans="1:5" s="80" customFormat="1">
      <c r="A1242" s="429">
        <v>4</v>
      </c>
      <c r="B1242" s="428" t="s">
        <v>802</v>
      </c>
      <c r="C1242" s="429" t="s">
        <v>128</v>
      </c>
      <c r="D1242" s="425"/>
      <c r="E1242" s="430" t="s">
        <v>129</v>
      </c>
    </row>
    <row r="1243" spans="1:5" s="80" customFormat="1">
      <c r="A1243" s="429">
        <v>5</v>
      </c>
      <c r="B1243" s="428" t="s">
        <v>803</v>
      </c>
      <c r="C1243" s="429" t="s">
        <v>128</v>
      </c>
      <c r="D1243" s="425"/>
      <c r="E1243" s="430" t="s">
        <v>129</v>
      </c>
    </row>
    <row r="1244" spans="1:5" s="80" customFormat="1">
      <c r="A1244" s="429">
        <v>6</v>
      </c>
      <c r="B1244" s="428" t="s">
        <v>804</v>
      </c>
      <c r="C1244" s="429" t="s">
        <v>128</v>
      </c>
      <c r="D1244" s="425"/>
      <c r="E1244" s="430" t="s">
        <v>129</v>
      </c>
    </row>
    <row r="1245" spans="1:5" s="80" customFormat="1" ht="28.8">
      <c r="A1245" s="429">
        <v>7</v>
      </c>
      <c r="B1245" s="430" t="s">
        <v>1049</v>
      </c>
      <c r="C1245" s="429" t="s">
        <v>128</v>
      </c>
      <c r="D1245" s="425"/>
      <c r="E1245" s="430" t="s">
        <v>129</v>
      </c>
    </row>
    <row r="1246" spans="1:5" s="80" customFormat="1">
      <c r="A1246" s="429">
        <v>8</v>
      </c>
      <c r="B1246" s="428" t="s">
        <v>805</v>
      </c>
      <c r="C1246" s="503" t="s">
        <v>161</v>
      </c>
      <c r="D1246" s="425"/>
      <c r="E1246" s="430" t="s">
        <v>129</v>
      </c>
    </row>
    <row r="1247" spans="1:5" s="80" customFormat="1">
      <c r="A1247" s="690">
        <v>9</v>
      </c>
      <c r="B1247" s="428" t="s">
        <v>806</v>
      </c>
      <c r="C1247" s="676" t="s">
        <v>1056</v>
      </c>
      <c r="D1247" s="425"/>
      <c r="E1247" s="426" t="s">
        <v>132</v>
      </c>
    </row>
    <row r="1248" spans="1:5" s="80" customFormat="1">
      <c r="A1248" s="686"/>
      <c r="B1248" s="428" t="s">
        <v>807</v>
      </c>
      <c r="C1248" s="677"/>
      <c r="D1248" s="425"/>
      <c r="E1248" s="426" t="s">
        <v>800</v>
      </c>
    </row>
    <row r="1249" spans="1:5" s="80" customFormat="1">
      <c r="A1249" s="687"/>
      <c r="B1249" s="473" t="s">
        <v>1048</v>
      </c>
      <c r="C1249" s="678"/>
      <c r="D1249" s="425"/>
      <c r="E1249" s="431" t="s">
        <v>801</v>
      </c>
    </row>
    <row r="1250" spans="1:5" s="80" customFormat="1">
      <c r="A1250" s="429">
        <v>10</v>
      </c>
      <c r="B1250" s="510" t="s">
        <v>808</v>
      </c>
      <c r="C1250" s="429" t="s">
        <v>128</v>
      </c>
      <c r="D1250" s="511"/>
      <c r="E1250" s="472" t="s">
        <v>129</v>
      </c>
    </row>
    <row r="1251" spans="1:5" s="80" customFormat="1" ht="52.8">
      <c r="A1251" s="64">
        <v>11</v>
      </c>
      <c r="B1251" s="512" t="s">
        <v>809</v>
      </c>
      <c r="C1251" s="64" t="s">
        <v>161</v>
      </c>
      <c r="D1251" s="513"/>
      <c r="E1251" s="117" t="s">
        <v>129</v>
      </c>
    </row>
    <row r="1252" spans="1:5" s="80" customFormat="1">
      <c r="A1252" s="409"/>
      <c r="B1252" s="519"/>
      <c r="C1252" s="520"/>
      <c r="D1252" s="519"/>
      <c r="E1252" s="519"/>
    </row>
    <row r="1253" spans="1:5" s="80" customFormat="1">
      <c r="A1253" s="409"/>
      <c r="B1253" s="519"/>
      <c r="C1253" s="521"/>
      <c r="D1253" s="519"/>
      <c r="E1253" s="519"/>
    </row>
    <row r="1254" spans="1:5" s="80" customFormat="1">
      <c r="A1254" s="409"/>
      <c r="B1254" s="520"/>
      <c r="C1254" s="577"/>
      <c r="D1254" s="577"/>
      <c r="E1254" s="577"/>
    </row>
    <row r="1255" spans="1:5" s="80" customFormat="1">
      <c r="A1255" s="409"/>
      <c r="B1255" s="522"/>
      <c r="C1255" s="578"/>
      <c r="D1255" s="578"/>
      <c r="E1255" s="578"/>
    </row>
    <row r="1256" spans="1:5" s="80" customFormat="1">
      <c r="A1256" s="179"/>
      <c r="B1256" s="474"/>
      <c r="C1256" s="179"/>
      <c r="D1256" s="475"/>
      <c r="E1256" s="179"/>
    </row>
    <row r="1257" spans="1:5" s="80" customFormat="1">
      <c r="A1257" s="73" t="s">
        <v>1004</v>
      </c>
      <c r="B1257" s="69"/>
      <c r="C1257" s="203"/>
      <c r="D1257" s="119"/>
      <c r="E1257" s="226"/>
    </row>
    <row r="1258" spans="1:5" s="488" customFormat="1" ht="20.399999999999999">
      <c r="A1258" s="86" t="s">
        <v>122</v>
      </c>
      <c r="B1258" s="87" t="s">
        <v>123</v>
      </c>
      <c r="C1258" s="86" t="s">
        <v>124</v>
      </c>
      <c r="D1258" s="86" t="s">
        <v>973</v>
      </c>
      <c r="E1258" s="86" t="s">
        <v>125</v>
      </c>
    </row>
    <row r="1259" spans="1:5" s="80" customFormat="1">
      <c r="A1259" s="695" t="s">
        <v>810</v>
      </c>
      <c r="B1259" s="696"/>
      <c r="C1259" s="179"/>
      <c r="D1259" s="425"/>
      <c r="E1259" s="426"/>
    </row>
    <row r="1260" spans="1:5" s="80" customFormat="1">
      <c r="A1260" s="427">
        <v>1</v>
      </c>
      <c r="B1260" s="428" t="s">
        <v>811</v>
      </c>
      <c r="C1260" s="429" t="s">
        <v>128</v>
      </c>
      <c r="D1260" s="425"/>
      <c r="E1260" s="430" t="s">
        <v>129</v>
      </c>
    </row>
    <row r="1261" spans="1:5" s="80" customFormat="1" ht="19.5" customHeight="1">
      <c r="A1261" s="685">
        <v>2</v>
      </c>
      <c r="B1261" s="428" t="s">
        <v>812</v>
      </c>
      <c r="C1261" s="676" t="s">
        <v>1056</v>
      </c>
      <c r="D1261" s="425"/>
      <c r="E1261" s="426" t="s">
        <v>132</v>
      </c>
    </row>
    <row r="1262" spans="1:5" s="80" customFormat="1" ht="19.5" customHeight="1">
      <c r="A1262" s="686"/>
      <c r="B1262" s="428" t="s">
        <v>153</v>
      </c>
      <c r="C1262" s="677"/>
      <c r="D1262" s="425"/>
      <c r="E1262" s="426" t="s">
        <v>813</v>
      </c>
    </row>
    <row r="1263" spans="1:5" s="80" customFormat="1" ht="19.5" customHeight="1">
      <c r="A1263" s="687"/>
      <c r="B1263" s="428" t="s">
        <v>814</v>
      </c>
      <c r="C1263" s="678"/>
      <c r="D1263" s="425"/>
      <c r="E1263" s="431" t="s">
        <v>136</v>
      </c>
    </row>
    <row r="1264" spans="1:5" s="80" customFormat="1">
      <c r="A1264" s="427">
        <v>3</v>
      </c>
      <c r="B1264" s="428" t="s">
        <v>815</v>
      </c>
      <c r="C1264" s="429" t="s">
        <v>128</v>
      </c>
      <c r="D1264" s="425"/>
      <c r="E1264" s="430" t="s">
        <v>129</v>
      </c>
    </row>
    <row r="1265" spans="1:5" s="80" customFormat="1">
      <c r="A1265" s="685">
        <v>4</v>
      </c>
      <c r="B1265" s="428" t="s">
        <v>816</v>
      </c>
      <c r="C1265" s="676" t="s">
        <v>1056</v>
      </c>
      <c r="D1265" s="425"/>
      <c r="E1265" s="426" t="s">
        <v>132</v>
      </c>
    </row>
    <row r="1266" spans="1:5" s="80" customFormat="1">
      <c r="A1266" s="686"/>
      <c r="B1266" s="428" t="s">
        <v>817</v>
      </c>
      <c r="C1266" s="677"/>
      <c r="D1266" s="425"/>
      <c r="E1266" s="426" t="s">
        <v>800</v>
      </c>
    </row>
    <row r="1267" spans="1:5" s="80" customFormat="1">
      <c r="A1267" s="687"/>
      <c r="B1267" s="428" t="s">
        <v>818</v>
      </c>
      <c r="C1267" s="678"/>
      <c r="D1267" s="425"/>
      <c r="E1267" s="431" t="s">
        <v>801</v>
      </c>
    </row>
    <row r="1268" spans="1:5" s="80" customFormat="1">
      <c r="A1268" s="427">
        <v>5</v>
      </c>
      <c r="B1268" s="428" t="s">
        <v>819</v>
      </c>
      <c r="C1268" s="429" t="s">
        <v>128</v>
      </c>
      <c r="D1268" s="425"/>
      <c r="E1268" s="430" t="s">
        <v>129</v>
      </c>
    </row>
    <row r="1269" spans="1:5" s="80" customFormat="1">
      <c r="A1269" s="427">
        <v>6</v>
      </c>
      <c r="B1269" s="428" t="s">
        <v>820</v>
      </c>
      <c r="C1269" s="429" t="s">
        <v>128</v>
      </c>
      <c r="D1269" s="425"/>
      <c r="E1269" s="430" t="s">
        <v>129</v>
      </c>
    </row>
    <row r="1270" spans="1:5" s="80" customFormat="1" ht="26.4">
      <c r="A1270" s="427">
        <v>7</v>
      </c>
      <c r="B1270" s="428" t="s">
        <v>821</v>
      </c>
      <c r="C1270" s="429" t="s">
        <v>128</v>
      </c>
      <c r="D1270" s="425"/>
      <c r="E1270" s="430" t="s">
        <v>129</v>
      </c>
    </row>
    <row r="1271" spans="1:5" s="80" customFormat="1" ht="39.6">
      <c r="A1271" s="427">
        <v>8</v>
      </c>
      <c r="B1271" s="428" t="s">
        <v>1051</v>
      </c>
      <c r="C1271" s="429" t="s">
        <v>128</v>
      </c>
      <c r="D1271" s="425"/>
      <c r="E1271" s="430" t="s">
        <v>129</v>
      </c>
    </row>
    <row r="1272" spans="1:5" s="80" customFormat="1">
      <c r="A1272" s="685">
        <v>9</v>
      </c>
      <c r="B1272" s="428" t="s">
        <v>822</v>
      </c>
      <c r="C1272" s="676" t="s">
        <v>1054</v>
      </c>
      <c r="D1272" s="425"/>
      <c r="E1272" s="426" t="s">
        <v>132</v>
      </c>
    </row>
    <row r="1273" spans="1:5" s="80" customFormat="1">
      <c r="A1273" s="686"/>
      <c r="B1273" s="428" t="s">
        <v>823</v>
      </c>
      <c r="C1273" s="677"/>
      <c r="D1273" s="425"/>
      <c r="E1273" s="426" t="s">
        <v>813</v>
      </c>
    </row>
    <row r="1274" spans="1:5" s="80" customFormat="1">
      <c r="A1274" s="687"/>
      <c r="B1274" s="428" t="s">
        <v>824</v>
      </c>
      <c r="C1274" s="677"/>
      <c r="D1274" s="425"/>
      <c r="E1274" s="431" t="s">
        <v>136</v>
      </c>
    </row>
    <row r="1275" spans="1:5" s="80" customFormat="1" ht="39.6">
      <c r="A1275" s="427">
        <v>10</v>
      </c>
      <c r="B1275" s="514" t="s">
        <v>825</v>
      </c>
      <c r="C1275" s="64" t="s">
        <v>161</v>
      </c>
      <c r="D1275" s="515"/>
      <c r="E1275" s="430" t="s">
        <v>129</v>
      </c>
    </row>
    <row r="1276" spans="1:5" s="80" customFormat="1">
      <c r="A1276" s="409"/>
      <c r="B1276" s="519"/>
      <c r="C1276" s="520"/>
      <c r="D1276" s="519"/>
      <c r="E1276" s="519"/>
    </row>
    <row r="1277" spans="1:5" s="80" customFormat="1">
      <c r="A1277" s="409"/>
      <c r="B1277" s="519"/>
      <c r="C1277" s="521"/>
      <c r="D1277" s="519"/>
      <c r="E1277" s="519"/>
    </row>
    <row r="1278" spans="1:5" s="80" customFormat="1">
      <c r="A1278" s="409"/>
      <c r="B1278" s="520"/>
      <c r="C1278" s="577"/>
      <c r="D1278" s="577"/>
      <c r="E1278" s="577"/>
    </row>
    <row r="1279" spans="1:5" s="80" customFormat="1" ht="15" thickBot="1">
      <c r="A1279" s="409"/>
      <c r="B1279" s="522"/>
      <c r="C1279" s="578"/>
      <c r="D1279" s="578"/>
      <c r="E1279" s="578"/>
    </row>
    <row r="1280" spans="1:5" ht="75" customHeight="1" thickBot="1">
      <c r="A1280" s="635" t="s">
        <v>1068</v>
      </c>
      <c r="B1280" s="636"/>
      <c r="C1280" s="636"/>
      <c r="D1280" s="636"/>
      <c r="E1280" s="637"/>
    </row>
    <row r="1281" spans="1:5" s="80" customFormat="1" ht="36" customHeight="1">
      <c r="A1281" s="691"/>
      <c r="B1281" s="691"/>
      <c r="C1281" s="518"/>
      <c r="D1281" s="518"/>
      <c r="E1281" s="518"/>
    </row>
    <row r="1282" spans="1:5">
      <c r="A1282" s="691"/>
      <c r="B1282" s="691"/>
    </row>
    <row r="1283" spans="1:5">
      <c r="A1283" s="691"/>
      <c r="B1283" s="691"/>
      <c r="C1283" s="517"/>
    </row>
    <row r="1284" spans="1:5">
      <c r="A1284" s="691"/>
      <c r="B1284" s="691"/>
      <c r="C1284" s="517"/>
    </row>
    <row r="1285" spans="1:5" ht="28.5" customHeight="1">
      <c r="B1285" s="596"/>
      <c r="C1285" s="596"/>
    </row>
  </sheetData>
  <mergeCells count="529">
    <mergeCell ref="A1265:A1267"/>
    <mergeCell ref="A1200:A1202"/>
    <mergeCell ref="A1203:B1203"/>
    <mergeCell ref="A1222:A1224"/>
    <mergeCell ref="C1238:C1240"/>
    <mergeCell ref="C1232:E1232"/>
    <mergeCell ref="C1233:E1233"/>
    <mergeCell ref="A1247:A1249"/>
    <mergeCell ref="A1259:B1259"/>
    <mergeCell ref="A1261:A1263"/>
    <mergeCell ref="A1112:C1112"/>
    <mergeCell ref="A1117:A1119"/>
    <mergeCell ref="C1117:C1119"/>
    <mergeCell ref="A1120:A1122"/>
    <mergeCell ref="C1120:C1122"/>
    <mergeCell ref="A1123:C1123"/>
    <mergeCell ref="A1194:A1196"/>
    <mergeCell ref="C1194:C1196"/>
    <mergeCell ref="A1197:B1197"/>
    <mergeCell ref="C1018:E1018"/>
    <mergeCell ref="C1019:E1019"/>
    <mergeCell ref="C1030:E1030"/>
    <mergeCell ref="C1031:E1031"/>
    <mergeCell ref="C1082:E1082"/>
    <mergeCell ref="C1083:E1083"/>
    <mergeCell ref="C1094:E1094"/>
    <mergeCell ref="C1095:E1095"/>
    <mergeCell ref="C1105:E1105"/>
    <mergeCell ref="C1089:C1091"/>
    <mergeCell ref="A1281:B1284"/>
    <mergeCell ref="C226:E226"/>
    <mergeCell ref="C227:E227"/>
    <mergeCell ref="C262:E262"/>
    <mergeCell ref="C263:E263"/>
    <mergeCell ref="C318:E318"/>
    <mergeCell ref="C319:E319"/>
    <mergeCell ref="C336:E336"/>
    <mergeCell ref="C431:E431"/>
    <mergeCell ref="C553:E553"/>
    <mergeCell ref="C572:E572"/>
    <mergeCell ref="C587:E587"/>
    <mergeCell ref="C588:E588"/>
    <mergeCell ref="C620:E620"/>
    <mergeCell ref="C653:E653"/>
    <mergeCell ref="C654:E654"/>
    <mergeCell ref="C669:E669"/>
    <mergeCell ref="C670:E670"/>
    <mergeCell ref="C687:E687"/>
    <mergeCell ref="C688:E688"/>
    <mergeCell ref="C703:E703"/>
    <mergeCell ref="C704:E704"/>
    <mergeCell ref="C1278:E1278"/>
    <mergeCell ref="C1279:E1279"/>
    <mergeCell ref="A1272:A1274"/>
    <mergeCell ref="C1254:E1254"/>
    <mergeCell ref="C1255:E1255"/>
    <mergeCell ref="A1188:B1188"/>
    <mergeCell ref="A1169:C1169"/>
    <mergeCell ref="A1172:A1174"/>
    <mergeCell ref="C1172:C1174"/>
    <mergeCell ref="D1172:D1174"/>
    <mergeCell ref="A1175:A1177"/>
    <mergeCell ref="C1175:C1177"/>
    <mergeCell ref="D1175:D1177"/>
    <mergeCell ref="C1200:C1202"/>
    <mergeCell ref="C1183:E1183"/>
    <mergeCell ref="C1184:E1184"/>
    <mergeCell ref="A1211:B1211"/>
    <mergeCell ref="A1219:B1219"/>
    <mergeCell ref="C1222:C1224"/>
    <mergeCell ref="A1226:C1226"/>
    <mergeCell ref="A1236:B1236"/>
    <mergeCell ref="A1238:A1240"/>
    <mergeCell ref="C1247:C1249"/>
    <mergeCell ref="C1261:C1263"/>
    <mergeCell ref="C1265:C1267"/>
    <mergeCell ref="C1272:C1274"/>
    <mergeCell ref="A1160:A1162"/>
    <mergeCell ref="C1160:C1162"/>
    <mergeCell ref="D1160:D1162"/>
    <mergeCell ref="A1142:A1144"/>
    <mergeCell ref="C1142:C1144"/>
    <mergeCell ref="A1178:A1180"/>
    <mergeCell ref="C1178:C1180"/>
    <mergeCell ref="D1178:D1180"/>
    <mergeCell ref="C1148:E1148"/>
    <mergeCell ref="C1149:E1149"/>
    <mergeCell ref="C1165:E1165"/>
    <mergeCell ref="C1166:E1166"/>
    <mergeCell ref="D1157:D1159"/>
    <mergeCell ref="A1128:A1130"/>
    <mergeCell ref="C1128:C1130"/>
    <mergeCell ref="A1131:A1133"/>
    <mergeCell ref="C1131:C1133"/>
    <mergeCell ref="A1134:C1134"/>
    <mergeCell ref="A1139:A1141"/>
    <mergeCell ref="C1139:C1141"/>
    <mergeCell ref="A1153:C1153"/>
    <mergeCell ref="A1157:A1159"/>
    <mergeCell ref="C1157:C1159"/>
    <mergeCell ref="A1098:B1098"/>
    <mergeCell ref="A1100:A1102"/>
    <mergeCell ref="C1100:C1102"/>
    <mergeCell ref="C1106:E1106"/>
    <mergeCell ref="A1077:A1079"/>
    <mergeCell ref="C1077:C1079"/>
    <mergeCell ref="A1058:C1058"/>
    <mergeCell ref="A1063:C1063"/>
    <mergeCell ref="A1067:A1069"/>
    <mergeCell ref="C1067:C1069"/>
    <mergeCell ref="A1070:C1070"/>
    <mergeCell ref="A1074:A1076"/>
    <mergeCell ref="C1074:C1076"/>
    <mergeCell ref="A1087:B1087"/>
    <mergeCell ref="A1089:A1091"/>
    <mergeCell ref="A1041:B1041"/>
    <mergeCell ref="A1048:A1050"/>
    <mergeCell ref="C1048:C1050"/>
    <mergeCell ref="A1051:C1051"/>
    <mergeCell ref="A1055:A1057"/>
    <mergeCell ref="C1055:C1057"/>
    <mergeCell ref="A1023:B1023"/>
    <mergeCell ref="A1025:A1027"/>
    <mergeCell ref="C1025:C1027"/>
    <mergeCell ref="A1034:B1034"/>
    <mergeCell ref="A1038:A1040"/>
    <mergeCell ref="C1038:C1040"/>
    <mergeCell ref="A1002:A1004"/>
    <mergeCell ref="C1002:C1004"/>
    <mergeCell ref="D1002:D1004"/>
    <mergeCell ref="A1011:B1011"/>
    <mergeCell ref="A1013:A1015"/>
    <mergeCell ref="C1013:C1015"/>
    <mergeCell ref="D1013:D1015"/>
    <mergeCell ref="A992:A994"/>
    <mergeCell ref="C992:C994"/>
    <mergeCell ref="A995:B995"/>
    <mergeCell ref="A997:A999"/>
    <mergeCell ref="C997:C999"/>
    <mergeCell ref="A1000:B1000"/>
    <mergeCell ref="C1007:E1007"/>
    <mergeCell ref="C1008:E1008"/>
    <mergeCell ref="A981:B981"/>
    <mergeCell ref="A983:B983"/>
    <mergeCell ref="A985:B985"/>
    <mergeCell ref="A987:B987"/>
    <mergeCell ref="A989:A991"/>
    <mergeCell ref="C989:C991"/>
    <mergeCell ref="A959:A961"/>
    <mergeCell ref="C959:C961"/>
    <mergeCell ref="C964:E964"/>
    <mergeCell ref="C965:E965"/>
    <mergeCell ref="C977:E977"/>
    <mergeCell ref="C978:E978"/>
    <mergeCell ref="D959:D961"/>
    <mergeCell ref="A969:C969"/>
    <mergeCell ref="A970:A972"/>
    <mergeCell ref="A942:A944"/>
    <mergeCell ref="C942:C944"/>
    <mergeCell ref="D942:D944"/>
    <mergeCell ref="A945:B945"/>
    <mergeCell ref="A956:A958"/>
    <mergeCell ref="C956:C958"/>
    <mergeCell ref="D956:D958"/>
    <mergeCell ref="C970:C972"/>
    <mergeCell ref="A973:C973"/>
    <mergeCell ref="A925:A927"/>
    <mergeCell ref="C925:C927"/>
    <mergeCell ref="A935:C935"/>
    <mergeCell ref="A939:A941"/>
    <mergeCell ref="C939:C941"/>
    <mergeCell ref="A913:A915"/>
    <mergeCell ref="C913:C915"/>
    <mergeCell ref="A916:B916"/>
    <mergeCell ref="A918:A920"/>
    <mergeCell ref="C918:C920"/>
    <mergeCell ref="A921:B921"/>
    <mergeCell ref="C930:E930"/>
    <mergeCell ref="C931:E931"/>
    <mergeCell ref="D939:D941"/>
    <mergeCell ref="A873:A875"/>
    <mergeCell ref="C873:C875"/>
    <mergeCell ref="A899:B899"/>
    <mergeCell ref="A901:A903"/>
    <mergeCell ref="C901:C903"/>
    <mergeCell ref="A904:B904"/>
    <mergeCell ref="A907:B907"/>
    <mergeCell ref="A910:B910"/>
    <mergeCell ref="A923:B923"/>
    <mergeCell ref="C879:E879"/>
    <mergeCell ref="C880:E880"/>
    <mergeCell ref="C894:E894"/>
    <mergeCell ref="C895:E895"/>
    <mergeCell ref="A856:C856"/>
    <mergeCell ref="A860:A862"/>
    <mergeCell ref="A863:B863"/>
    <mergeCell ref="A866:C866"/>
    <mergeCell ref="A869:D869"/>
    <mergeCell ref="A871:C871"/>
    <mergeCell ref="A828:C828"/>
    <mergeCell ref="A830:C830"/>
    <mergeCell ref="A839:B839"/>
    <mergeCell ref="A844:A846"/>
    <mergeCell ref="C844:C846"/>
    <mergeCell ref="A850:A852"/>
    <mergeCell ref="C850:C852"/>
    <mergeCell ref="C860:C862"/>
    <mergeCell ref="C835:E835"/>
    <mergeCell ref="C836:E836"/>
    <mergeCell ref="A814:A816"/>
    <mergeCell ref="C814:C816"/>
    <mergeCell ref="A817:A819"/>
    <mergeCell ref="C817:C819"/>
    <mergeCell ref="A820:C820"/>
    <mergeCell ref="A824:A826"/>
    <mergeCell ref="C824:C826"/>
    <mergeCell ref="A800:C800"/>
    <mergeCell ref="A805:A807"/>
    <mergeCell ref="C805:C807"/>
    <mergeCell ref="A808:A810"/>
    <mergeCell ref="C808:C810"/>
    <mergeCell ref="A811:C811"/>
    <mergeCell ref="A771:C771"/>
    <mergeCell ref="A774:B774"/>
    <mergeCell ref="A780:A782"/>
    <mergeCell ref="C780:C782"/>
    <mergeCell ref="A790:B790"/>
    <mergeCell ref="A795:A797"/>
    <mergeCell ref="C795:C797"/>
    <mergeCell ref="A765:A767"/>
    <mergeCell ref="C765:C767"/>
    <mergeCell ref="C785:E785"/>
    <mergeCell ref="C786:E786"/>
    <mergeCell ref="D766:D767"/>
    <mergeCell ref="A768:A770"/>
    <mergeCell ref="C768:C770"/>
    <mergeCell ref="D769:D770"/>
    <mergeCell ref="C752:C754"/>
    <mergeCell ref="A755:C755"/>
    <mergeCell ref="A759:A761"/>
    <mergeCell ref="C759:C761"/>
    <mergeCell ref="A762:C762"/>
    <mergeCell ref="A740:A742"/>
    <mergeCell ref="C740:C742"/>
    <mergeCell ref="A743:A745"/>
    <mergeCell ref="C743:C745"/>
    <mergeCell ref="A746:C746"/>
    <mergeCell ref="A749:A751"/>
    <mergeCell ref="C749:C751"/>
    <mergeCell ref="A681:A683"/>
    <mergeCell ref="C681:C683"/>
    <mergeCell ref="D681:D683"/>
    <mergeCell ref="A691:B691"/>
    <mergeCell ref="A695:A697"/>
    <mergeCell ref="C695:C697"/>
    <mergeCell ref="A698:A700"/>
    <mergeCell ref="C698:C700"/>
    <mergeCell ref="A665:A667"/>
    <mergeCell ref="C665:C667"/>
    <mergeCell ref="A674:C674"/>
    <mergeCell ref="A678:A680"/>
    <mergeCell ref="C678:C680"/>
    <mergeCell ref="D678:D680"/>
    <mergeCell ref="A648:A650"/>
    <mergeCell ref="C648:C650"/>
    <mergeCell ref="D648:D650"/>
    <mergeCell ref="A657:B657"/>
    <mergeCell ref="A662:A664"/>
    <mergeCell ref="C662:C664"/>
    <mergeCell ref="A634:A636"/>
    <mergeCell ref="C634:C636"/>
    <mergeCell ref="D634:D636"/>
    <mergeCell ref="A637:B637"/>
    <mergeCell ref="A645:A647"/>
    <mergeCell ref="C645:C647"/>
    <mergeCell ref="D645:D647"/>
    <mergeCell ref="C615:C617"/>
    <mergeCell ref="D615:D617"/>
    <mergeCell ref="A623:B623"/>
    <mergeCell ref="A631:A633"/>
    <mergeCell ref="C631:C633"/>
    <mergeCell ref="D631:D633"/>
    <mergeCell ref="A567:A569"/>
    <mergeCell ref="C567:C569"/>
    <mergeCell ref="D567:D569"/>
    <mergeCell ref="A602:B602"/>
    <mergeCell ref="A607:A609"/>
    <mergeCell ref="C607:C609"/>
    <mergeCell ref="D607:D609"/>
    <mergeCell ref="A610:A612"/>
    <mergeCell ref="C610:C612"/>
    <mergeCell ref="D610:D612"/>
    <mergeCell ref="A590:C590"/>
    <mergeCell ref="A596:A598"/>
    <mergeCell ref="C596:C598"/>
    <mergeCell ref="D596:D598"/>
    <mergeCell ref="A599:A601"/>
    <mergeCell ref="C599:C601"/>
    <mergeCell ref="D599:D601"/>
    <mergeCell ref="A613:B613"/>
    <mergeCell ref="A11:A13"/>
    <mergeCell ref="C11:C13"/>
    <mergeCell ref="D11:D13"/>
    <mergeCell ref="A14:C14"/>
    <mergeCell ref="A16:A18"/>
    <mergeCell ref="C16:C18"/>
    <mergeCell ref="A27:C27"/>
    <mergeCell ref="A29:C29"/>
    <mergeCell ref="A71:C71"/>
    <mergeCell ref="D16:D18"/>
    <mergeCell ref="A59:C59"/>
    <mergeCell ref="A61:C61"/>
    <mergeCell ref="A63:C63"/>
    <mergeCell ref="A65:C65"/>
    <mergeCell ref="A47:C47"/>
    <mergeCell ref="A49:C49"/>
    <mergeCell ref="A51:C51"/>
    <mergeCell ref="A53:C53"/>
    <mergeCell ref="A55:C55"/>
    <mergeCell ref="A57:C57"/>
    <mergeCell ref="A5:A7"/>
    <mergeCell ref="C5:C7"/>
    <mergeCell ref="D5:D7"/>
    <mergeCell ref="A8:A10"/>
    <mergeCell ref="C8:C10"/>
    <mergeCell ref="D8:D10"/>
    <mergeCell ref="A1280:E1280"/>
    <mergeCell ref="A549:A551"/>
    <mergeCell ref="D549:D551"/>
    <mergeCell ref="A531:B531"/>
    <mergeCell ref="A543:A545"/>
    <mergeCell ref="C543:C545"/>
    <mergeCell ref="D543:D545"/>
    <mergeCell ref="A33:C33"/>
    <mergeCell ref="A35:C35"/>
    <mergeCell ref="A37:C37"/>
    <mergeCell ref="A40:C40"/>
    <mergeCell ref="A43:C43"/>
    <mergeCell ref="A45:C45"/>
    <mergeCell ref="A19:C19"/>
    <mergeCell ref="A21:C21"/>
    <mergeCell ref="A23:C23"/>
    <mergeCell ref="A25:C25"/>
    <mergeCell ref="C76:C78"/>
    <mergeCell ref="A76:A78"/>
    <mergeCell ref="A101:A103"/>
    <mergeCell ref="C101:C103"/>
    <mergeCell ref="A110:B110"/>
    <mergeCell ref="A112:B112"/>
    <mergeCell ref="A113:A115"/>
    <mergeCell ref="C113:C115"/>
    <mergeCell ref="A79:B79"/>
    <mergeCell ref="A85:B85"/>
    <mergeCell ref="A87:B87"/>
    <mergeCell ref="A93:B93"/>
    <mergeCell ref="A97:A99"/>
    <mergeCell ref="C97:C99"/>
    <mergeCell ref="A135:A137"/>
    <mergeCell ref="C135:C137"/>
    <mergeCell ref="A138:B138"/>
    <mergeCell ref="A142:A144"/>
    <mergeCell ref="C142:C144"/>
    <mergeCell ref="A145:A147"/>
    <mergeCell ref="C145:C147"/>
    <mergeCell ref="A116:B116"/>
    <mergeCell ref="A119:A121"/>
    <mergeCell ref="C119:C121"/>
    <mergeCell ref="A127:B127"/>
    <mergeCell ref="A132:A134"/>
    <mergeCell ref="C132:C134"/>
    <mergeCell ref="A185:A187"/>
    <mergeCell ref="C185:C187"/>
    <mergeCell ref="A188:A190"/>
    <mergeCell ref="C188:C190"/>
    <mergeCell ref="A191:A193"/>
    <mergeCell ref="C191:C193"/>
    <mergeCell ref="A152:C152"/>
    <mergeCell ref="A162:A164"/>
    <mergeCell ref="C162:C164"/>
    <mergeCell ref="A165:A167"/>
    <mergeCell ref="C165:C167"/>
    <mergeCell ref="A168:C168"/>
    <mergeCell ref="A216:A218"/>
    <mergeCell ref="A219:A221"/>
    <mergeCell ref="A222:A224"/>
    <mergeCell ref="D191:D193"/>
    <mergeCell ref="A194:A196"/>
    <mergeCell ref="C194:C196"/>
    <mergeCell ref="D194:D196"/>
    <mergeCell ref="A213:A215"/>
    <mergeCell ref="C216:C218"/>
    <mergeCell ref="C222:C224"/>
    <mergeCell ref="C213:C215"/>
    <mergeCell ref="C219:C221"/>
    <mergeCell ref="A253:A255"/>
    <mergeCell ref="C253:C255"/>
    <mergeCell ref="A256:A258"/>
    <mergeCell ref="C256:C258"/>
    <mergeCell ref="A265:A267"/>
    <mergeCell ref="C265:C267"/>
    <mergeCell ref="A229:B229"/>
    <mergeCell ref="A236:A238"/>
    <mergeCell ref="C236:C238"/>
    <mergeCell ref="A239:A241"/>
    <mergeCell ref="C239:C241"/>
    <mergeCell ref="A242:B242"/>
    <mergeCell ref="A274:B274"/>
    <mergeCell ref="A289:B289"/>
    <mergeCell ref="A303:B303"/>
    <mergeCell ref="A322:B322"/>
    <mergeCell ref="A328:A330"/>
    <mergeCell ref="C328:C330"/>
    <mergeCell ref="D328:D330"/>
    <mergeCell ref="D265:D267"/>
    <mergeCell ref="A268:A270"/>
    <mergeCell ref="C268:C270"/>
    <mergeCell ref="D268:D270"/>
    <mergeCell ref="A271:A273"/>
    <mergeCell ref="C271:C273"/>
    <mergeCell ref="D271:D273"/>
    <mergeCell ref="A710:A712"/>
    <mergeCell ref="C710:C712"/>
    <mergeCell ref="D710:D712"/>
    <mergeCell ref="A713:C713"/>
    <mergeCell ref="A882:C882"/>
    <mergeCell ref="A888:A890"/>
    <mergeCell ref="C888:C890"/>
    <mergeCell ref="D888:D890"/>
    <mergeCell ref="A723:B723"/>
    <mergeCell ref="A725:A727"/>
    <mergeCell ref="C725:C727"/>
    <mergeCell ref="C732:E732"/>
    <mergeCell ref="C733:E733"/>
    <mergeCell ref="D725:D727"/>
    <mergeCell ref="A728:B728"/>
    <mergeCell ref="A737:C737"/>
    <mergeCell ref="A715:A717"/>
    <mergeCell ref="C715:C717"/>
    <mergeCell ref="D715:D717"/>
    <mergeCell ref="A718:C718"/>
    <mergeCell ref="A720:A722"/>
    <mergeCell ref="C720:C722"/>
    <mergeCell ref="D720:D722"/>
    <mergeCell ref="A752:A754"/>
    <mergeCell ref="A353:A355"/>
    <mergeCell ref="C353:C355"/>
    <mergeCell ref="D353:D355"/>
    <mergeCell ref="A346:A348"/>
    <mergeCell ref="D346:D348"/>
    <mergeCell ref="A331:A333"/>
    <mergeCell ref="C331:C333"/>
    <mergeCell ref="D331:D333"/>
    <mergeCell ref="A339:B339"/>
    <mergeCell ref="A343:A345"/>
    <mergeCell ref="C343:C345"/>
    <mergeCell ref="D343:D345"/>
    <mergeCell ref="C346:C348"/>
    <mergeCell ref="A356:A358"/>
    <mergeCell ref="C356:C358"/>
    <mergeCell ref="D356:D358"/>
    <mergeCell ref="A359:A361"/>
    <mergeCell ref="C359:C361"/>
    <mergeCell ref="D359:D361"/>
    <mergeCell ref="C508:C510"/>
    <mergeCell ref="C546:C548"/>
    <mergeCell ref="C549:C551"/>
    <mergeCell ref="C402:C404"/>
    <mergeCell ref="D402:D404"/>
    <mergeCell ref="C405:C407"/>
    <mergeCell ref="A379:C379"/>
    <mergeCell ref="A381:C381"/>
    <mergeCell ref="A426:A428"/>
    <mergeCell ref="D426:D428"/>
    <mergeCell ref="A434:A436"/>
    <mergeCell ref="C434:C436"/>
    <mergeCell ref="D434:D436"/>
    <mergeCell ref="A437:A439"/>
    <mergeCell ref="C437:C439"/>
    <mergeCell ref="A511:B511"/>
    <mergeCell ref="A525:A527"/>
    <mergeCell ref="C525:C527"/>
    <mergeCell ref="A388:B388"/>
    <mergeCell ref="A402:A404"/>
    <mergeCell ref="B1285:C1285"/>
    <mergeCell ref="A362:B362"/>
    <mergeCell ref="A366:A368"/>
    <mergeCell ref="C366:C368"/>
    <mergeCell ref="D366:D368"/>
    <mergeCell ref="A371:B371"/>
    <mergeCell ref="A377:C377"/>
    <mergeCell ref="A546:A548"/>
    <mergeCell ref="D546:D548"/>
    <mergeCell ref="A575:B575"/>
    <mergeCell ref="A578:A580"/>
    <mergeCell ref="C578:C580"/>
    <mergeCell ref="D578:D580"/>
    <mergeCell ref="A581:A583"/>
    <mergeCell ref="C581:C583"/>
    <mergeCell ref="D581:D583"/>
    <mergeCell ref="A557:B557"/>
    <mergeCell ref="A440:A442"/>
    <mergeCell ref="C440:C442"/>
    <mergeCell ref="D440:D442"/>
    <mergeCell ref="D437:D439"/>
    <mergeCell ref="C426:C428"/>
    <mergeCell ref="A615:A617"/>
    <mergeCell ref="A1109:A1111"/>
    <mergeCell ref="C1109:C1111"/>
    <mergeCell ref="D1109:D1111"/>
    <mergeCell ref="A405:A407"/>
    <mergeCell ref="D405:D407"/>
    <mergeCell ref="A408:B408"/>
    <mergeCell ref="A423:A425"/>
    <mergeCell ref="C423:C425"/>
    <mergeCell ref="D423:D425"/>
    <mergeCell ref="A443:B443"/>
    <mergeCell ref="A474:B474"/>
    <mergeCell ref="A564:A566"/>
    <mergeCell ref="C564:C566"/>
    <mergeCell ref="D564:D566"/>
    <mergeCell ref="D525:D527"/>
    <mergeCell ref="A528:A530"/>
    <mergeCell ref="C528:C530"/>
    <mergeCell ref="D528:D530"/>
    <mergeCell ref="A492:B492"/>
    <mergeCell ref="A505:A507"/>
    <mergeCell ref="C505:C507"/>
    <mergeCell ref="A508:A510"/>
    <mergeCell ref="A708:C708"/>
  </mergeCells>
  <pageMargins left="0.31496062992125984" right="0.31496062992125984" top="0.98425196850393704" bottom="0.35433070866141736"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zał. 1A</vt:lpstr>
      <vt:lpstr>zal. 1B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Logistyka</cp:lastModifiedBy>
  <cp:lastPrinted>2019-10-24T05:34:58Z</cp:lastPrinted>
  <dcterms:created xsi:type="dcterms:W3CDTF">2019-09-27T06:34:40Z</dcterms:created>
  <dcterms:modified xsi:type="dcterms:W3CDTF">2019-11-29T11:38:13Z</dcterms:modified>
</cp:coreProperties>
</file>