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morski\Zamowienia Publiczne\Agnieszka K\POSTĘPOWANIA 2023\251\38-69_ŚRODKI DEZYNFEKCYJNE\OTWARCIE OFERT\"/>
    </mc:Choice>
  </mc:AlternateContent>
  <xr:revisionPtr revIDLastSave="0" documentId="13_ncr:1_{DCF7CA48-BCDD-4A75-A3A6-21F254BD2687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D25M_251_N_38-69_rj_23" sheetId="1" r:id="rId1"/>
  </sheets>
  <definedNames>
    <definedName name="_xlnm.Print_Area" localSheetId="0">'D25M_251_N_38-69_rj_23'!$A$1:$M$25</definedName>
  </definedNames>
  <calcPr calcId="191029" fullPrecision="0"/>
</workbook>
</file>

<file path=xl/calcChain.xml><?xml version="1.0" encoding="utf-8"?>
<calcChain xmlns="http://schemas.openxmlformats.org/spreadsheetml/2006/main">
  <c r="M23" i="1" l="1"/>
</calcChain>
</file>

<file path=xl/sharedStrings.xml><?xml version="1.0" encoding="utf-8"?>
<sst xmlns="http://schemas.openxmlformats.org/spreadsheetml/2006/main" count="22" uniqueCount="22">
  <si>
    <t>Nazwa Wykonawcy</t>
  </si>
  <si>
    <t>Kwota, jaką Zamawiający zamierza przeznaczyć na sfinansowanie zamówienia (brutto)</t>
  </si>
  <si>
    <t>Zamawiający na podstawie art. 222 ust. 1 ustawy z dnia 11 września 2019 roku Prawo Zamówień Publicznych przekazuje poniżej informacje, o których mowa w art. 222 ust. 5 ustawy Prawo Zamówień Publicznych.</t>
  </si>
  <si>
    <t>Kryteria oceny ofert</t>
  </si>
  <si>
    <t xml:space="preserve">                                                                                                                                INFORMACJA Z OTWARCIA OFERT </t>
  </si>
  <si>
    <t>Waga kryterium 10%</t>
  </si>
  <si>
    <t>Sporządziła: Anna Zwara</t>
  </si>
  <si>
    <t>Nr sprawy D25M/251/N/38-69rj/23</t>
  </si>
  <si>
    <t>Termin dostawy   zamówienia cześciowego</t>
  </si>
  <si>
    <t>Otwarcie odbyło się w dniu 04.12.2023 o godz. 9:30</t>
  </si>
  <si>
    <r>
      <t xml:space="preserve">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alibri"/>
        <family val="2"/>
        <charset val="238"/>
        <scheme val="minor"/>
      </rPr>
      <t xml:space="preserve"> "Sukcesywne dostawy środków dezynfekcyjnych"</t>
    </r>
    <r>
      <rPr>
        <b/>
        <sz val="14"/>
        <color theme="1"/>
        <rFont val="Calibri"/>
        <family val="2"/>
        <charset val="238"/>
        <scheme val="minor"/>
      </rPr>
      <t xml:space="preserve">
</t>
    </r>
  </si>
  <si>
    <t>Schulke Polska Sp. z o.o. Al.. Jerozolimskie 132, 02-305 Warszawa, NIP 527-00-10-985</t>
  </si>
  <si>
    <t>Przedsiębiorstwo NOVAX Sp. z o. o. ul. Plac Wolności 7, 85-004 Bydgoszcz
NIP 554-023-64-18</t>
  </si>
  <si>
    <t>OLYMPUS POLSKA SPÓŁKA Z
OGRANICZONĄ
ODPOWIEDZIALNOŚCIĄ ul. Wynalazek 1, 02-677 Warszawa
NIP 5221651738</t>
  </si>
  <si>
    <t>"GREENPOL" INSTYTUT
KSZTAŁTOWANIA ŚRODOWISKA SP. Z
O.O. S. Żeromskiego 10/4, 65-066 Zielona Góra 
NIP 9290100334</t>
  </si>
  <si>
    <t>OSS SPÓŁKA Z OGRANICZONĄ
ODPOWIEDZIALNOŚCIĄ ul. Siennicka 25, 80-758 Gdańsk, 80-758 Gdańsk
NIP 9570902721</t>
  </si>
  <si>
    <t>Medilab Sp. z o.o. ul. Wysockiego 6c, 03-371 Warszawa
NIP 524-040-80-22</t>
  </si>
  <si>
    <t>Bialmed Sp. z o.o. ul. Kazimierzowska 46/48/35, 02-546 Warszawa
NIP 849-00-00-039</t>
  </si>
  <si>
    <t>"MEDILAB" FIRMA WYTWÓRCZO
USŁUGOWA SPÓŁKA Z
OGRANICZONĄ
ODPOWIEDZIALNOŚCIĄ ul. Nedzwiedzia 60; 15-531 Białystok
NIP 542-020-26-64</t>
  </si>
  <si>
    <t>MEDISEPT Sp. z o.o. ul. Ludwika Spiessa 4; 20-270 Lublin
NIP 9460010016</t>
  </si>
  <si>
    <t>Biachem Sp. z o.o. ul. Alejkowa 21 lok. B9 ; Sowlany, 15-528 Białystok
NIP 9662115698</t>
  </si>
  <si>
    <t>"POLMIL" SPÓŁKA Z OGRANICZONĄ
ODPOWIEDZIALNOŚCIĄ SPÓŁKA
KOMANDYTOWO-AKCYJNA ul. Przemysłowa 8b, 85-758 Bydgoszcz
NIP 554292220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</si>
</sst>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3" fillId="2" borderId="0" xfId="0" applyFont="1" applyFill="1" applyBorder="1"/>
    <xf numFmtId="0" fontId="3" fillId="2" borderId="6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3" xfId="0" applyFont="1" applyBorder="1"/>
    <xf numFmtId="164" fontId="2" fillId="0" borderId="14" xfId="0" applyNumberFormat="1" applyFont="1" applyBorder="1"/>
    <xf numFmtId="0" fontId="6" fillId="0" borderId="0" xfId="0" applyFont="1" applyBorder="1"/>
    <xf numFmtId="4" fontId="7" fillId="2" borderId="11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3" xfId="0" applyFont="1" applyBorder="1"/>
    <xf numFmtId="0" fontId="5" fillId="2" borderId="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0" fillId="0" borderId="0" xfId="0" applyNumberFormat="1"/>
    <xf numFmtId="10" fontId="0" fillId="0" borderId="0" xfId="0" applyNumberFormat="1"/>
    <xf numFmtId="4" fontId="0" fillId="0" borderId="0" xfId="0" applyNumberFormat="1"/>
    <xf numFmtId="164" fontId="8" fillId="0" borderId="0" xfId="0" applyNumberFormat="1" applyFont="1"/>
    <xf numFmtId="4" fontId="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5" fillId="6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/>
    <xf numFmtId="0" fontId="6" fillId="0" borderId="2" xfId="0" applyFont="1" applyBorder="1"/>
    <xf numFmtId="0" fontId="7" fillId="0" borderId="5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0" fontId="8" fillId="0" borderId="0" xfId="0" applyFont="1" applyAlignment="1"/>
    <xf numFmtId="0" fontId="8" fillId="0" borderId="6" xfId="0" applyFont="1" applyBorder="1" applyAlignment="1"/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164" fontId="5" fillId="6" borderId="1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zoomScale="60" zoomScaleNormal="60" zoomScaleSheetLayoutView="95" workbookViewId="0">
      <selection activeCell="I15" sqref="I15"/>
    </sheetView>
  </sheetViews>
  <sheetFormatPr defaultRowHeight="15" x14ac:dyDescent="0.25"/>
  <cols>
    <col min="1" max="1" width="13.85546875" customWidth="1"/>
    <col min="2" max="2" width="19.28515625" customWidth="1"/>
    <col min="3" max="3" width="20.5703125" customWidth="1"/>
    <col min="4" max="4" width="22.140625" customWidth="1"/>
    <col min="5" max="5" width="23" customWidth="1"/>
    <col min="6" max="6" width="23.140625" customWidth="1"/>
    <col min="7" max="7" width="24" customWidth="1"/>
    <col min="8" max="8" width="25.42578125" customWidth="1"/>
    <col min="9" max="12" width="23.140625" customWidth="1"/>
    <col min="13" max="13" width="26" customWidth="1"/>
  </cols>
  <sheetData>
    <row r="1" spans="1:17" ht="18.75" x14ac:dyDescent="0.3">
      <c r="A1" s="36" t="s">
        <v>7</v>
      </c>
      <c r="B1" s="21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7" ht="18.75" x14ac:dyDescent="0.3">
      <c r="A2" s="5"/>
      <c r="B2" s="6"/>
      <c r="C2" s="6"/>
      <c r="D2" s="6"/>
      <c r="E2" s="6"/>
      <c r="F2" s="15" t="s">
        <v>4</v>
      </c>
      <c r="G2" s="6"/>
      <c r="H2" s="6"/>
      <c r="I2" s="20"/>
      <c r="J2" s="20"/>
      <c r="K2" s="6"/>
      <c r="L2" s="6"/>
      <c r="M2" s="7"/>
    </row>
    <row r="3" spans="1:17" ht="35.25" customHeight="1" x14ac:dyDescent="0.25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17" s="2" customFormat="1" ht="51" customHeight="1" x14ac:dyDescent="0.35">
      <c r="A4" s="40" t="s">
        <v>10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7" s="2" customFormat="1" ht="18.75" x14ac:dyDescent="0.3">
      <c r="A5" s="35" t="s">
        <v>9</v>
      </c>
      <c r="B5" s="22"/>
      <c r="C5" s="22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7" ht="15.75" x14ac:dyDescent="0.25">
      <c r="A6" s="46" t="s">
        <v>3</v>
      </c>
      <c r="B6" s="45" t="s">
        <v>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7" t="s">
        <v>1</v>
      </c>
    </row>
    <row r="7" spans="1:17" ht="143.25" customHeight="1" x14ac:dyDescent="0.25">
      <c r="A7" s="46"/>
      <c r="B7" s="24" t="s">
        <v>14</v>
      </c>
      <c r="C7" s="24" t="s">
        <v>15</v>
      </c>
      <c r="D7" s="24" t="s">
        <v>16</v>
      </c>
      <c r="E7" s="24" t="s">
        <v>17</v>
      </c>
      <c r="F7" s="24" t="s">
        <v>18</v>
      </c>
      <c r="G7" s="24" t="s">
        <v>19</v>
      </c>
      <c r="H7" s="24" t="s">
        <v>13</v>
      </c>
      <c r="I7" s="24" t="s">
        <v>20</v>
      </c>
      <c r="J7" s="24" t="s">
        <v>21</v>
      </c>
      <c r="K7" s="24" t="s">
        <v>12</v>
      </c>
      <c r="L7" s="24" t="s">
        <v>11</v>
      </c>
      <c r="M7" s="47"/>
      <c r="Q7" s="1"/>
    </row>
    <row r="8" spans="1:17" ht="16.5" customHeight="1" x14ac:dyDescent="0.25">
      <c r="A8" s="46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47"/>
    </row>
    <row r="9" spans="1:17" ht="16.5" customHeight="1" x14ac:dyDescent="0.25">
      <c r="A9" s="23">
        <v>1</v>
      </c>
      <c r="B9" s="26"/>
      <c r="C9" s="26"/>
      <c r="D9" s="26"/>
      <c r="E9" s="26">
        <v>114846.24</v>
      </c>
      <c r="F9" s="26"/>
      <c r="G9" s="26"/>
      <c r="H9" s="26"/>
      <c r="I9" s="26"/>
      <c r="J9" s="26"/>
      <c r="K9" s="26"/>
      <c r="L9" s="26"/>
      <c r="M9" s="34">
        <v>78408</v>
      </c>
    </row>
    <row r="10" spans="1:17" ht="16.5" customHeight="1" x14ac:dyDescent="0.25">
      <c r="A10" s="23">
        <v>2</v>
      </c>
      <c r="B10" s="26"/>
      <c r="C10" s="26"/>
      <c r="D10" s="26"/>
      <c r="E10" s="26"/>
      <c r="F10" s="26">
        <v>128482.42</v>
      </c>
      <c r="G10" s="26"/>
      <c r="H10" s="26"/>
      <c r="I10" s="26"/>
      <c r="J10" s="26"/>
      <c r="K10" s="26"/>
      <c r="L10" s="26"/>
      <c r="M10" s="34">
        <v>110484</v>
      </c>
    </row>
    <row r="11" spans="1:17" ht="16.5" customHeight="1" x14ac:dyDescent="0.25">
      <c r="A11" s="23">
        <v>3</v>
      </c>
      <c r="B11" s="26"/>
      <c r="C11" s="26"/>
      <c r="D11" s="26">
        <v>35640</v>
      </c>
      <c r="E11" s="26"/>
      <c r="F11" s="26"/>
      <c r="G11" s="26">
        <v>18630</v>
      </c>
      <c r="H11" s="26"/>
      <c r="I11" s="26"/>
      <c r="J11" s="26"/>
      <c r="K11" s="26"/>
      <c r="L11" s="26">
        <v>80136</v>
      </c>
      <c r="M11" s="34">
        <v>26244</v>
      </c>
    </row>
    <row r="12" spans="1:17" ht="16.5" customHeight="1" x14ac:dyDescent="0.25">
      <c r="A12" s="23">
        <v>4</v>
      </c>
      <c r="B12" s="26">
        <v>104500.8</v>
      </c>
      <c r="C12" s="26"/>
      <c r="D12" s="26"/>
      <c r="E12" s="26"/>
      <c r="F12" s="26"/>
      <c r="G12" s="26"/>
      <c r="H12" s="26"/>
      <c r="I12" s="26"/>
      <c r="J12" s="26"/>
      <c r="K12" s="26">
        <v>49572</v>
      </c>
      <c r="L12" s="26"/>
      <c r="M12" s="34">
        <v>53071.199999999997</v>
      </c>
    </row>
    <row r="13" spans="1:17" ht="16.5" customHeight="1" x14ac:dyDescent="0.25">
      <c r="A13" s="23">
        <v>5</v>
      </c>
      <c r="B13" s="26"/>
      <c r="C13" s="26"/>
      <c r="D13" s="26"/>
      <c r="E13" s="26"/>
      <c r="F13" s="26"/>
      <c r="G13" s="26"/>
      <c r="H13" s="26"/>
      <c r="I13" s="26"/>
      <c r="J13" s="26"/>
      <c r="K13" s="26">
        <v>4131</v>
      </c>
      <c r="L13" s="26"/>
      <c r="M13" s="34">
        <v>9040.5</v>
      </c>
    </row>
    <row r="14" spans="1:17" ht="16.5" customHeight="1" x14ac:dyDescent="0.25">
      <c r="A14" s="23">
        <v>6</v>
      </c>
      <c r="B14" s="26"/>
      <c r="C14" s="26"/>
      <c r="D14" s="26"/>
      <c r="E14" s="26"/>
      <c r="F14" s="26">
        <v>101595.6</v>
      </c>
      <c r="G14" s="26"/>
      <c r="H14" s="26"/>
      <c r="I14" s="26">
        <v>86940</v>
      </c>
      <c r="J14" s="26"/>
      <c r="K14" s="26"/>
      <c r="L14" s="26">
        <v>103086</v>
      </c>
      <c r="M14" s="34">
        <v>198720</v>
      </c>
    </row>
    <row r="15" spans="1:17" ht="16.5" customHeight="1" x14ac:dyDescent="0.25">
      <c r="A15" s="23">
        <v>7</v>
      </c>
      <c r="B15" s="26"/>
      <c r="C15" s="26"/>
      <c r="D15" s="26"/>
      <c r="E15" s="26"/>
      <c r="F15" s="26"/>
      <c r="G15" s="32">
        <v>16848</v>
      </c>
      <c r="H15" s="26"/>
      <c r="I15" s="32">
        <v>16848</v>
      </c>
      <c r="J15" s="26">
        <v>20412</v>
      </c>
      <c r="K15" s="26"/>
      <c r="L15" s="26">
        <v>34585.06</v>
      </c>
      <c r="M15" s="34">
        <v>18144</v>
      </c>
    </row>
    <row r="16" spans="1:17" ht="16.5" customHeight="1" x14ac:dyDescent="0.25">
      <c r="A16" s="23">
        <v>8</v>
      </c>
      <c r="B16" s="26"/>
      <c r="C16" s="26"/>
      <c r="D16" s="26"/>
      <c r="E16" s="26">
        <v>14725.8</v>
      </c>
      <c r="F16" s="26"/>
      <c r="G16" s="26"/>
      <c r="H16" s="26"/>
      <c r="I16" s="26"/>
      <c r="J16" s="26"/>
      <c r="K16" s="26"/>
      <c r="L16" s="26"/>
      <c r="M16" s="34">
        <v>18468</v>
      </c>
    </row>
    <row r="17" spans="1:14" ht="16.5" customHeight="1" x14ac:dyDescent="0.25">
      <c r="A17" s="23">
        <v>9</v>
      </c>
      <c r="B17" s="26"/>
      <c r="C17" s="26"/>
      <c r="D17" s="26">
        <v>2764.8</v>
      </c>
      <c r="E17" s="26">
        <v>8294.4</v>
      </c>
      <c r="F17" s="26"/>
      <c r="G17" s="26"/>
      <c r="H17" s="26"/>
      <c r="I17" s="26"/>
      <c r="J17" s="26"/>
      <c r="K17" s="26"/>
      <c r="L17" s="26"/>
      <c r="M17" s="34">
        <v>8640</v>
      </c>
    </row>
    <row r="18" spans="1:14" ht="16.5" customHeight="1" x14ac:dyDescent="0.25">
      <c r="A18" s="23">
        <v>10</v>
      </c>
      <c r="B18" s="26"/>
      <c r="C18" s="26"/>
      <c r="D18" s="26"/>
      <c r="E18" s="26">
        <v>89856</v>
      </c>
      <c r="F18" s="26"/>
      <c r="G18" s="26"/>
      <c r="H18" s="26"/>
      <c r="I18" s="26"/>
      <c r="J18" s="26"/>
      <c r="K18" s="26"/>
      <c r="L18" s="26">
        <v>103680</v>
      </c>
      <c r="M18" s="34">
        <v>129600</v>
      </c>
    </row>
    <row r="19" spans="1:14" ht="16.5" customHeight="1" x14ac:dyDescent="0.25">
      <c r="A19" s="23">
        <v>11</v>
      </c>
      <c r="B19" s="26"/>
      <c r="C19" s="26">
        <v>53431.92</v>
      </c>
      <c r="D19" s="26"/>
      <c r="E19" s="26">
        <v>81102.600000000006</v>
      </c>
      <c r="F19" s="26">
        <v>47358</v>
      </c>
      <c r="G19" s="26"/>
      <c r="H19" s="26"/>
      <c r="I19" s="26"/>
      <c r="J19" s="26"/>
      <c r="K19" s="26"/>
      <c r="L19" s="26"/>
      <c r="M19" s="34">
        <v>40996.800000000003</v>
      </c>
    </row>
    <row r="20" spans="1:14" s="33" customFormat="1" ht="16.5" customHeight="1" x14ac:dyDescent="0.25">
      <c r="A20" s="23">
        <v>12</v>
      </c>
      <c r="B20" s="32"/>
      <c r="C20" s="32"/>
      <c r="D20" s="32">
        <v>6534</v>
      </c>
      <c r="E20" s="32"/>
      <c r="F20" s="32"/>
      <c r="G20" s="32"/>
      <c r="H20" s="32"/>
      <c r="I20" s="32">
        <v>7020</v>
      </c>
      <c r="J20" s="32">
        <v>8505</v>
      </c>
      <c r="K20" s="32"/>
      <c r="L20" s="32">
        <v>14410.44</v>
      </c>
      <c r="M20" s="34">
        <v>15120</v>
      </c>
      <c r="N20"/>
    </row>
    <row r="21" spans="1:14" ht="16.5" customHeight="1" x14ac:dyDescent="0.25">
      <c r="A21" s="23">
        <v>13</v>
      </c>
      <c r="B21" s="26"/>
      <c r="C21" s="26"/>
      <c r="D21" s="26"/>
      <c r="E21" s="26"/>
      <c r="F21" s="26"/>
      <c r="G21" s="26"/>
      <c r="H21" s="26"/>
      <c r="I21" s="26">
        <v>341301.6</v>
      </c>
      <c r="J21" s="26"/>
      <c r="K21" s="26"/>
      <c r="L21" s="26">
        <v>659631.21</v>
      </c>
      <c r="M21" s="34">
        <v>419040</v>
      </c>
    </row>
    <row r="22" spans="1:14" ht="16.5" customHeight="1" x14ac:dyDescent="0.25">
      <c r="A22" s="23">
        <v>14</v>
      </c>
      <c r="B22" s="26"/>
      <c r="C22" s="26"/>
      <c r="D22" s="26"/>
      <c r="E22" s="26"/>
      <c r="F22" s="26"/>
      <c r="G22" s="26"/>
      <c r="H22" s="26">
        <v>147603.9</v>
      </c>
      <c r="I22" s="26"/>
      <c r="J22" s="26"/>
      <c r="K22" s="26"/>
      <c r="L22" s="26"/>
      <c r="M22" s="34">
        <v>174830.4</v>
      </c>
    </row>
    <row r="23" spans="1:14" ht="15.75" x14ac:dyDescent="0.2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25">
        <f>SUM(M9:M22)</f>
        <v>1300806.8999999999</v>
      </c>
    </row>
    <row r="24" spans="1:14" ht="81" customHeight="1" x14ac:dyDescent="0.25">
      <c r="A24" s="17" t="s">
        <v>8</v>
      </c>
      <c r="B24" s="27">
        <v>1</v>
      </c>
      <c r="C24" s="27">
        <v>1</v>
      </c>
      <c r="D24" s="27">
        <v>1</v>
      </c>
      <c r="E24" s="27">
        <v>1</v>
      </c>
      <c r="F24" s="27">
        <v>1</v>
      </c>
      <c r="G24" s="27">
        <v>1</v>
      </c>
      <c r="H24" s="27">
        <v>2</v>
      </c>
      <c r="I24" s="27">
        <v>1</v>
      </c>
      <c r="J24" s="27">
        <v>1</v>
      </c>
      <c r="K24" s="27">
        <v>1</v>
      </c>
      <c r="L24" s="27">
        <v>1</v>
      </c>
      <c r="M24" s="16" t="s">
        <v>5</v>
      </c>
    </row>
    <row r="25" spans="1:14" ht="29.25" customHeight="1" thickBot="1" x14ac:dyDescent="0.3">
      <c r="A25" s="18" t="s">
        <v>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4" ht="15.75" thickBot="1" x14ac:dyDescent="0.3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8" spans="1:14" s="29" customFormat="1" x14ac:dyDescent="0.25"/>
    <row r="29" spans="1:14" x14ac:dyDescent="0.25">
      <c r="D29" s="28"/>
    </row>
    <row r="30" spans="1:14" x14ac:dyDescent="0.25">
      <c r="D30" s="28"/>
      <c r="H30" s="30"/>
      <c r="K30" s="28"/>
    </row>
    <row r="31" spans="1:14" ht="18.75" x14ac:dyDescent="0.3">
      <c r="D31" s="30"/>
      <c r="E31" s="28"/>
      <c r="H31" s="30"/>
      <c r="K31" s="30"/>
      <c r="L31" s="31"/>
    </row>
  </sheetData>
  <mergeCells count="6">
    <mergeCell ref="A3:M3"/>
    <mergeCell ref="A4:M4"/>
    <mergeCell ref="A23:L23"/>
    <mergeCell ref="B6:L6"/>
    <mergeCell ref="A6:A8"/>
    <mergeCell ref="M6:M8"/>
  </mergeCells>
  <phoneticPr fontId="4" type="noConversion"/>
  <pageMargins left="0.25" right="0.25" top="0.75" bottom="0.75" header="0.3" footer="0.3"/>
  <pageSetup paperSize="9" scale="49" orientation="landscape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D25M_251_N_38-69_rj_23</vt:lpstr>
      <vt:lpstr>'D25M_251_N_38-69_rj_23'!Obszar_wydruku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Pospiech</dc:creator>
  <cp:lastModifiedBy>Anna Zwara</cp:lastModifiedBy>
  <cp:lastPrinted>2023-12-04T10:44:22Z</cp:lastPrinted>
  <dcterms:created xsi:type="dcterms:W3CDTF">2016-10-24T07:45:49Z</dcterms:created>
  <dcterms:modified xsi:type="dcterms:W3CDTF">2023-12-04T11:19:33Z</dcterms:modified>
</cp:coreProperties>
</file>