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<sst xmlns="http://schemas.openxmlformats.org/spreadsheetml/2006/main" count="61" uniqueCount="56">
  <si>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</si>
  <si>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</si>
  <si>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</si>
  <si>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</si>
  <si>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</si>
  <si>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</si>
  <si>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</si>
  <si>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</si>
  <si>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</si>
  <si>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</si>
  <si>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</si>
  <si>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jw.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</si>
  <si>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</si>
  <si>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</si>
  <si>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</si>
  <si>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</si>
  <si>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</si>
  <si>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</si>
  <si>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</si>
  <si>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</si>
  <si>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</si>
  <si>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</si>
  <si>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>diapozytywy 
do ręcznego montażu, elementy do podmiany  - przekazane 
w plikach pdf; okładka w pdf</t>
  </si>
  <si>
    <t xml:space="preserve">cena brutto 
za cały nakład 
</t>
  </si>
  <si>
    <t>* Niedołączenie próbki papieru zamiennego jest równoznaczne z zobowiązaniem druku na papierze wskazanym przez Zamawiającego.</t>
  </si>
  <si>
    <t xml:space="preserve"> Standardowe, dobrze zabezpieczone paczki owinięte 
w papier pakowy, lub dopasowane pudełka kartonowe
do 10 kg każda </t>
  </si>
  <si>
    <t>VAT (stawka %)
(wszystkie publikacje posiadają numer ISBN/ISMN)</t>
  </si>
  <si>
    <t xml:space="preserve">VAT
(wartość)
</t>
  </si>
  <si>
    <t xml:space="preserve">
23,5 x 30,5</t>
  </si>
  <si>
    <t>offset 90 g *1
 (Amber Graphic lub Kwidzyń Speed)</t>
  </si>
  <si>
    <t>karton jednostronnie powlekany biały 
230 - 240 g</t>
  </si>
  <si>
    <t>3+0 (apla PANTONE 1205C + szary PANTONE 418C + PANTONE 180C); lakier offsetowy 
na I i IV stronie okładki</t>
  </si>
  <si>
    <t xml:space="preserve"> miękka klejona 
</t>
  </si>
  <si>
    <t>Fryderyk Chopin</t>
  </si>
  <si>
    <t>Ballady CW III</t>
  </si>
  <si>
    <t>główny blok: 
23,5 x 30,5; 
wkładka po obcięciu: 
22,5 x 30 cm</t>
  </si>
  <si>
    <t>Attica 90 g *2</t>
  </si>
  <si>
    <t>kreda matowa 250 g</t>
  </si>
  <si>
    <t>blok główny szyty nićmi i klejony
 + wkładka szyta drutem; 
włożona pomiędzy blok a okładkę z tyłu</t>
  </si>
  <si>
    <t>j.w.</t>
  </si>
  <si>
    <t xml:space="preserve">druk z pdf
</t>
  </si>
  <si>
    <t>Ballady WN 
A I t. 1</t>
  </si>
  <si>
    <t>offset 1+1 (czarny)</t>
  </si>
  <si>
    <t>Munken Premium Cream 90 g 
vol. 1,3 *3</t>
  </si>
  <si>
    <t>offset 4+0, folia matowa na I i IV stronie okładki</t>
  </si>
  <si>
    <t xml:space="preserve">Henryk Wieniawski </t>
  </si>
  <si>
    <t xml:space="preserve"> 23,5 x 30,5;
wkładka po obcieciu:
 23,1 x 30,5</t>
  </si>
  <si>
    <t xml:space="preserve">blok: miękka, szyto-klejona;
wkładka: zeszytowa, szyta drutem; 
włożona między grzbiet 
a okładkę z tyłu
</t>
  </si>
  <si>
    <t>48 + 8 (wkładka)</t>
  </si>
  <si>
    <t>Scherzo-Tarantelle 
pour violin avec accompagnement 
de piano
op. 16</t>
  </si>
  <si>
    <t xml:space="preserve">offset 3+0 (czarny + srebrny + apla PAN 7501c;
 folia matowa 
na I i IV stronie okładki
</t>
  </si>
  <si>
    <r>
      <t>Format 
netto</t>
    </r>
    <r>
      <rPr>
        <b/>
        <sz val="10"/>
        <rFont val="Calibri"/>
        <family val="2"/>
      </rPr>
      <t xml:space="preserve"> wg dostarczonego wzoru </t>
    </r>
    <r>
      <rPr>
        <b/>
        <sz val="10"/>
        <color indexed="8"/>
        <rFont val="Calibri"/>
        <family val="2"/>
      </rPr>
      <t>w cm</t>
    </r>
  </si>
  <si>
    <r>
      <t xml:space="preserve">offset 1+1 (czarny);
 strony 5-8 
w kolorze, 
2 kolory: 
Pantone 1205U i czarny
</t>
    </r>
    <r>
      <rPr>
        <sz val="10"/>
        <color indexed="10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</si>
  <si>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r>
      <t>offset 1+1 czarny; 
w bloku głównym 
na str. 1: 
czarny + logotypy 4+0 cmyk</t>
    </r>
    <r>
      <rPr>
        <sz val="10"/>
        <color indexed="8"/>
        <rFont val="Calibri"/>
        <family val="2"/>
      </rPr>
      <t xml:space="preserve">
</t>
    </r>
  </si>
  <si>
    <r>
      <t xml:space="preserve">blok główny 68
+ 
</t>
    </r>
    <r>
      <rPr>
        <sz val="10"/>
        <color indexed="8"/>
        <rFont val="Calibri"/>
        <family val="2"/>
      </rPr>
      <t>wkładka 12
(wkładki w.ang.)</t>
    </r>
  </si>
  <si>
    <t>ZADANIE 1
Publikacje nutowe –  druk z diapozytywów i plików pdf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</si>
</sst>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65" fontId="47" fillId="33" borderId="11" xfId="45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/>
      <protection locked="0"/>
    </xf>
    <xf numFmtId="0" fontId="4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165" fontId="7" fillId="33" borderId="11" xfId="45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48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2" fontId="47" fillId="0" borderId="13" xfId="0" applyNumberFormat="1" applyFont="1" applyBorder="1" applyAlignment="1" applyProtection="1">
      <alignment horizontal="center" vertical="center"/>
      <protection locked="0"/>
    </xf>
    <xf numFmtId="2" fontId="47" fillId="36" borderId="13" xfId="0" applyNumberFormat="1" applyFont="1" applyFill="1" applyBorder="1" applyAlignment="1" applyProtection="1">
      <alignment horizontal="center" vertical="center"/>
      <protection locked="0"/>
    </xf>
    <xf numFmtId="2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</cellXfs>
  <cellStyles count="5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4" xfId="58"/>
    <cellStyle name="Dziesiętny 5" xfId="59"/>
    <cellStyle name="Dziesiętny 5 2" xfId="60"/>
    <cellStyle name="Dziesiętny 5 2 2" xfId="61"/>
    <cellStyle name="Dziesiętny 5 3" xfId="62"/>
    <cellStyle name="Dziesiętny 5 3 2" xfId="63"/>
    <cellStyle name="Dziesiętny 6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y" xfId="72"/>
    <cellStyle name="Normalny 2" xfId="73"/>
    <cellStyle name="Normalny 2 2" xfId="74"/>
    <cellStyle name="Normalny 3" xfId="75"/>
    <cellStyle name="Normalny 5" xfId="76"/>
    <cellStyle name="Obliczenia" xfId="77"/>
    <cellStyle name="Followed Hyperlink" xfId="78"/>
    <cellStyle name="Percent" xfId="79"/>
    <cellStyle name="Procentowy 2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10" xfId="89"/>
    <cellStyle name="Walutowy 2 10 2" xfId="90"/>
    <cellStyle name="Walutowy 2 10 2 2" xfId="91"/>
    <cellStyle name="Walutowy 2 10 2 3" xfId="92"/>
    <cellStyle name="Walutowy 2 10 3" xfId="93"/>
    <cellStyle name="Walutowy 2 10 3 2" xfId="94"/>
    <cellStyle name="Walutowy 2 10 4" xfId="95"/>
    <cellStyle name="Walutowy 2 10 4 2" xfId="96"/>
    <cellStyle name="Walutowy 2 10 5" xfId="97"/>
    <cellStyle name="Walutowy 2 10 6" xfId="98"/>
    <cellStyle name="Walutowy 2 11" xfId="99"/>
    <cellStyle name="Walutowy 2 11 2" xfId="100"/>
    <cellStyle name="Walutowy 2 11 2 2" xfId="101"/>
    <cellStyle name="Walutowy 2 11 2 3" xfId="102"/>
    <cellStyle name="Walutowy 2 11 3" xfId="103"/>
    <cellStyle name="Walutowy 2 11 3 2" xfId="104"/>
    <cellStyle name="Walutowy 2 11 4" xfId="105"/>
    <cellStyle name="Walutowy 2 11 5" xfId="106"/>
    <cellStyle name="Walutowy 2 12" xfId="107"/>
    <cellStyle name="Walutowy 2 12 2" xfId="108"/>
    <cellStyle name="Walutowy 2 12 2 2" xfId="109"/>
    <cellStyle name="Walutowy 2 12 2 3" xfId="110"/>
    <cellStyle name="Walutowy 2 12 3" xfId="111"/>
    <cellStyle name="Walutowy 2 12 3 2" xfId="112"/>
    <cellStyle name="Walutowy 2 12 4" xfId="113"/>
    <cellStyle name="Walutowy 2 12 5" xfId="114"/>
    <cellStyle name="Walutowy 2 13" xfId="115"/>
    <cellStyle name="Walutowy 2 13 2" xfId="116"/>
    <cellStyle name="Walutowy 2 13 2 2" xfId="117"/>
    <cellStyle name="Walutowy 2 13 2 3" xfId="118"/>
    <cellStyle name="Walutowy 2 13 3" xfId="119"/>
    <cellStyle name="Walutowy 2 13 3 2" xfId="120"/>
    <cellStyle name="Walutowy 2 13 4" xfId="121"/>
    <cellStyle name="Walutowy 2 13 5" xfId="122"/>
    <cellStyle name="Walutowy 2 14" xfId="123"/>
    <cellStyle name="Walutowy 2 14 2" xfId="124"/>
    <cellStyle name="Walutowy 2 14 2 2" xfId="125"/>
    <cellStyle name="Walutowy 2 14 2 3" xfId="126"/>
    <cellStyle name="Walutowy 2 14 3" xfId="127"/>
    <cellStyle name="Walutowy 2 14 3 2" xfId="128"/>
    <cellStyle name="Walutowy 2 14 4" xfId="129"/>
    <cellStyle name="Walutowy 2 14 5" xfId="130"/>
    <cellStyle name="Walutowy 2 15" xfId="131"/>
    <cellStyle name="Walutowy 2 15 2" xfId="132"/>
    <cellStyle name="Walutowy 2 15 2 2" xfId="133"/>
    <cellStyle name="Walutowy 2 15 2 3" xfId="134"/>
    <cellStyle name="Walutowy 2 15 3" xfId="135"/>
    <cellStyle name="Walutowy 2 15 4" xfId="136"/>
    <cellStyle name="Walutowy 2 16" xfId="137"/>
    <cellStyle name="Walutowy 2 16 2" xfId="138"/>
    <cellStyle name="Walutowy 2 16 2 2" xfId="139"/>
    <cellStyle name="Walutowy 2 16 2 3" xfId="140"/>
    <cellStyle name="Walutowy 2 16 3" xfId="141"/>
    <cellStyle name="Walutowy 2 16 4" xfId="142"/>
    <cellStyle name="Walutowy 2 17" xfId="143"/>
    <cellStyle name="Walutowy 2 17 2" xfId="144"/>
    <cellStyle name="Walutowy 2 17 2 2" xfId="145"/>
    <cellStyle name="Walutowy 2 17 3" xfId="146"/>
    <cellStyle name="Walutowy 2 18" xfId="147"/>
    <cellStyle name="Walutowy 2 18 2" xfId="148"/>
    <cellStyle name="Walutowy 2 18 3" xfId="149"/>
    <cellStyle name="Walutowy 2 19" xfId="150"/>
    <cellStyle name="Walutowy 2 19 2" xfId="151"/>
    <cellStyle name="Walutowy 2 2" xfId="152"/>
    <cellStyle name="Walutowy 2 2 10" xfId="153"/>
    <cellStyle name="Walutowy 2 2 10 2" xfId="154"/>
    <cellStyle name="Walutowy 2 2 10 2 2" xfId="155"/>
    <cellStyle name="Walutowy 2 2 10 2 3" xfId="156"/>
    <cellStyle name="Walutowy 2 2 10 3" xfId="157"/>
    <cellStyle name="Walutowy 2 2 10 4" xfId="158"/>
    <cellStyle name="Walutowy 2 2 11" xfId="159"/>
    <cellStyle name="Walutowy 2 2 11 2" xfId="160"/>
    <cellStyle name="Walutowy 2 2 11 2 2" xfId="161"/>
    <cellStyle name="Walutowy 2 2 11 2 3" xfId="162"/>
    <cellStyle name="Walutowy 2 2 11 3" xfId="163"/>
    <cellStyle name="Walutowy 2 2 11 4" xfId="164"/>
    <cellStyle name="Walutowy 2 2 12" xfId="165"/>
    <cellStyle name="Walutowy 2 2 12 2" xfId="166"/>
    <cellStyle name="Walutowy 2 2 12 2 2" xfId="167"/>
    <cellStyle name="Walutowy 2 2 12 3" xfId="168"/>
    <cellStyle name="Walutowy 2 2 13" xfId="169"/>
    <cellStyle name="Walutowy 2 2 13 2" xfId="170"/>
    <cellStyle name="Walutowy 2 2 13 3" xfId="171"/>
    <cellStyle name="Walutowy 2 2 14" xfId="172"/>
    <cellStyle name="Walutowy 2 2 14 2" xfId="173"/>
    <cellStyle name="Walutowy 2 2 15" xfId="174"/>
    <cellStyle name="Walutowy 2 2 16" xfId="175"/>
    <cellStyle name="Walutowy 2 2 2" xfId="176"/>
    <cellStyle name="Walutowy 2 2 2 2" xfId="177"/>
    <cellStyle name="Walutowy 2 2 2 2 2" xfId="178"/>
    <cellStyle name="Walutowy 2 2 2 2 2 2" xfId="179"/>
    <cellStyle name="Walutowy 2 2 2 2 2 3" xfId="180"/>
    <cellStyle name="Walutowy 2 2 2 2 3" xfId="181"/>
    <cellStyle name="Walutowy 2 2 2 2 3 2" xfId="182"/>
    <cellStyle name="Walutowy 2 2 2 2 4" xfId="183"/>
    <cellStyle name="Walutowy 2 2 2 2 4 2" xfId="184"/>
    <cellStyle name="Walutowy 2 2 2 2 5" xfId="185"/>
    <cellStyle name="Walutowy 2 2 2 2 6" xfId="186"/>
    <cellStyle name="Walutowy 2 2 2 3" xfId="187"/>
    <cellStyle name="Walutowy 2 2 2 3 2" xfId="188"/>
    <cellStyle name="Walutowy 2 2 2 3 2 2" xfId="189"/>
    <cellStyle name="Walutowy 2 2 2 3 2 3" xfId="190"/>
    <cellStyle name="Walutowy 2 2 2 3 3" xfId="191"/>
    <cellStyle name="Walutowy 2 2 2 3 3 2" xfId="192"/>
    <cellStyle name="Walutowy 2 2 2 3 4" xfId="193"/>
    <cellStyle name="Walutowy 2 2 2 3 5" xfId="194"/>
    <cellStyle name="Walutowy 2 2 2 4" xfId="195"/>
    <cellStyle name="Walutowy 2 2 2 4 2" xfId="196"/>
    <cellStyle name="Walutowy 2 2 2 4 2 2" xfId="197"/>
    <cellStyle name="Walutowy 2 2 2 4 2 3" xfId="198"/>
    <cellStyle name="Walutowy 2 2 2 4 3" xfId="199"/>
    <cellStyle name="Walutowy 2 2 2 4 4" xfId="200"/>
    <cellStyle name="Walutowy 2 2 2 5" xfId="201"/>
    <cellStyle name="Walutowy 2 2 2 5 2" xfId="202"/>
    <cellStyle name="Walutowy 2 2 2 5 2 2" xfId="203"/>
    <cellStyle name="Walutowy 2 2 2 5 3" xfId="204"/>
    <cellStyle name="Walutowy 2 2 2 5 4" xfId="205"/>
    <cellStyle name="Walutowy 2 2 2 6" xfId="206"/>
    <cellStyle name="Walutowy 2 2 2 6 2" xfId="207"/>
    <cellStyle name="Walutowy 2 2 2 7" xfId="208"/>
    <cellStyle name="Walutowy 2 2 2 8" xfId="209"/>
    <cellStyle name="Walutowy 2 2 3" xfId="210"/>
    <cellStyle name="Walutowy 2 2 3 2" xfId="211"/>
    <cellStyle name="Walutowy 2 2 3 2 2" xfId="212"/>
    <cellStyle name="Walutowy 2 2 3 2 2 2" xfId="213"/>
    <cellStyle name="Walutowy 2 2 3 2 2 3" xfId="214"/>
    <cellStyle name="Walutowy 2 2 3 2 3" xfId="215"/>
    <cellStyle name="Walutowy 2 2 3 2 3 2" xfId="216"/>
    <cellStyle name="Walutowy 2 2 3 2 4" xfId="217"/>
    <cellStyle name="Walutowy 2 2 3 2 4 2" xfId="218"/>
    <cellStyle name="Walutowy 2 2 3 2 5" xfId="219"/>
    <cellStyle name="Walutowy 2 2 3 2 6" xfId="220"/>
    <cellStyle name="Walutowy 2 2 3 3" xfId="221"/>
    <cellStyle name="Walutowy 2 2 3 3 2" xfId="222"/>
    <cellStyle name="Walutowy 2 2 3 3 2 2" xfId="223"/>
    <cellStyle name="Walutowy 2 2 3 3 2 3" xfId="224"/>
    <cellStyle name="Walutowy 2 2 3 3 3" xfId="225"/>
    <cellStyle name="Walutowy 2 2 3 3 3 2" xfId="226"/>
    <cellStyle name="Walutowy 2 2 3 3 4" xfId="227"/>
    <cellStyle name="Walutowy 2 2 3 3 5" xfId="228"/>
    <cellStyle name="Walutowy 2 2 3 4" xfId="229"/>
    <cellStyle name="Walutowy 2 2 3 4 2" xfId="230"/>
    <cellStyle name="Walutowy 2 2 3 4 2 2" xfId="231"/>
    <cellStyle name="Walutowy 2 2 3 4 2 3" xfId="232"/>
    <cellStyle name="Walutowy 2 2 3 4 3" xfId="233"/>
    <cellStyle name="Walutowy 2 2 3 4 4" xfId="234"/>
    <cellStyle name="Walutowy 2 2 3 5" xfId="235"/>
    <cellStyle name="Walutowy 2 2 3 5 2" xfId="236"/>
    <cellStyle name="Walutowy 2 2 3 5 2 2" xfId="237"/>
    <cellStyle name="Walutowy 2 2 3 5 3" xfId="238"/>
    <cellStyle name="Walutowy 2 2 3 5 4" xfId="239"/>
    <cellStyle name="Walutowy 2 2 3 6" xfId="240"/>
    <cellStyle name="Walutowy 2 2 3 6 2" xfId="241"/>
    <cellStyle name="Walutowy 2 2 3 7" xfId="242"/>
    <cellStyle name="Walutowy 2 2 3 8" xfId="243"/>
    <cellStyle name="Walutowy 2 2 4" xfId="244"/>
    <cellStyle name="Walutowy 2 2 4 2" xfId="245"/>
    <cellStyle name="Walutowy 2 2 4 2 2" xfId="246"/>
    <cellStyle name="Walutowy 2 2 4 2 2 2" xfId="247"/>
    <cellStyle name="Walutowy 2 2 4 2 2 3" xfId="248"/>
    <cellStyle name="Walutowy 2 2 4 2 3" xfId="249"/>
    <cellStyle name="Walutowy 2 2 4 2 3 2" xfId="250"/>
    <cellStyle name="Walutowy 2 2 4 2 4" xfId="251"/>
    <cellStyle name="Walutowy 2 2 4 2 4 2" xfId="252"/>
    <cellStyle name="Walutowy 2 2 4 2 5" xfId="253"/>
    <cellStyle name="Walutowy 2 2 4 2 6" xfId="254"/>
    <cellStyle name="Walutowy 2 2 4 3" xfId="255"/>
    <cellStyle name="Walutowy 2 2 4 3 2" xfId="256"/>
    <cellStyle name="Walutowy 2 2 4 3 2 2" xfId="257"/>
    <cellStyle name="Walutowy 2 2 4 3 2 3" xfId="258"/>
    <cellStyle name="Walutowy 2 2 4 3 3" xfId="259"/>
    <cellStyle name="Walutowy 2 2 4 3 4" xfId="260"/>
    <cellStyle name="Walutowy 2 2 4 4" xfId="261"/>
    <cellStyle name="Walutowy 2 2 4 4 2" xfId="262"/>
    <cellStyle name="Walutowy 2 2 4 4 3" xfId="263"/>
    <cellStyle name="Walutowy 2 2 4 5" xfId="264"/>
    <cellStyle name="Walutowy 2 2 4 5 2" xfId="265"/>
    <cellStyle name="Walutowy 2 2 4 6" xfId="266"/>
    <cellStyle name="Walutowy 2 2 4 7" xfId="267"/>
    <cellStyle name="Walutowy 2 2 5" xfId="268"/>
    <cellStyle name="Walutowy 2 2 5 2" xfId="269"/>
    <cellStyle name="Walutowy 2 2 5 2 2" xfId="270"/>
    <cellStyle name="Walutowy 2 2 5 2 2 2" xfId="271"/>
    <cellStyle name="Walutowy 2 2 5 2 2 3" xfId="272"/>
    <cellStyle name="Walutowy 2 2 5 2 3" xfId="273"/>
    <cellStyle name="Walutowy 2 2 5 2 3 2" xfId="274"/>
    <cellStyle name="Walutowy 2 2 5 2 4" xfId="275"/>
    <cellStyle name="Walutowy 2 2 5 2 4 2" xfId="276"/>
    <cellStyle name="Walutowy 2 2 5 2 5" xfId="277"/>
    <cellStyle name="Walutowy 2 2 5 2 5 2" xfId="278"/>
    <cellStyle name="Walutowy 2 2 5 2 6" xfId="279"/>
    <cellStyle name="Walutowy 2 2 5 2 7" xfId="280"/>
    <cellStyle name="Walutowy 2 2 5 3" xfId="281"/>
    <cellStyle name="Walutowy 2 2 5 3 2" xfId="282"/>
    <cellStyle name="Walutowy 2 2 5 3 2 2" xfId="283"/>
    <cellStyle name="Walutowy 2 2 5 3 2 3" xfId="284"/>
    <cellStyle name="Walutowy 2 2 5 3 3" xfId="285"/>
    <cellStyle name="Walutowy 2 2 5 3 4" xfId="286"/>
    <cellStyle name="Walutowy 2 2 5 4" xfId="287"/>
    <cellStyle name="Walutowy 2 2 5 4 2" xfId="288"/>
    <cellStyle name="Walutowy 2 2 5 4 3" xfId="289"/>
    <cellStyle name="Walutowy 2 2 5 5" xfId="290"/>
    <cellStyle name="Walutowy 2 2 5 5 2" xfId="291"/>
    <cellStyle name="Walutowy 2 2 5 6" xfId="292"/>
    <cellStyle name="Walutowy 2 2 5 6 2" xfId="293"/>
    <cellStyle name="Walutowy 2 2 5 7" xfId="294"/>
    <cellStyle name="Walutowy 2 2 5 8" xfId="295"/>
    <cellStyle name="Walutowy 2 2 6" xfId="296"/>
    <cellStyle name="Walutowy 2 2 6 2" xfId="297"/>
    <cellStyle name="Walutowy 2 2 6 2 2" xfId="298"/>
    <cellStyle name="Walutowy 2 2 6 2 2 2" xfId="299"/>
    <cellStyle name="Walutowy 2 2 6 2 2 3" xfId="300"/>
    <cellStyle name="Walutowy 2 2 6 2 3" xfId="301"/>
    <cellStyle name="Walutowy 2 2 6 2 4" xfId="302"/>
    <cellStyle name="Walutowy 2 2 6 3" xfId="303"/>
    <cellStyle name="Walutowy 2 2 6 3 2" xfId="304"/>
    <cellStyle name="Walutowy 2 2 6 3 3" xfId="305"/>
    <cellStyle name="Walutowy 2 2 6 4" xfId="306"/>
    <cellStyle name="Walutowy 2 2 6 4 2" xfId="307"/>
    <cellStyle name="Walutowy 2 2 6 5" xfId="308"/>
    <cellStyle name="Walutowy 2 2 6 5 2" xfId="309"/>
    <cellStyle name="Walutowy 2 2 6 6" xfId="310"/>
    <cellStyle name="Walutowy 2 2 6 7" xfId="311"/>
    <cellStyle name="Walutowy 2 2 7" xfId="312"/>
    <cellStyle name="Walutowy 2 2 7 2" xfId="313"/>
    <cellStyle name="Walutowy 2 2 7 2 2" xfId="314"/>
    <cellStyle name="Walutowy 2 2 7 2 3" xfId="315"/>
    <cellStyle name="Walutowy 2 2 7 3" xfId="316"/>
    <cellStyle name="Walutowy 2 2 7 3 2" xfId="317"/>
    <cellStyle name="Walutowy 2 2 7 4" xfId="318"/>
    <cellStyle name="Walutowy 2 2 7 4 2" xfId="319"/>
    <cellStyle name="Walutowy 2 2 7 5" xfId="320"/>
    <cellStyle name="Walutowy 2 2 7 6" xfId="321"/>
    <cellStyle name="Walutowy 2 2 8" xfId="322"/>
    <cellStyle name="Walutowy 2 2 8 2" xfId="323"/>
    <cellStyle name="Walutowy 2 2 8 2 2" xfId="324"/>
    <cellStyle name="Walutowy 2 2 8 2 3" xfId="325"/>
    <cellStyle name="Walutowy 2 2 8 3" xfId="326"/>
    <cellStyle name="Walutowy 2 2 8 3 2" xfId="327"/>
    <cellStyle name="Walutowy 2 2 8 4" xfId="328"/>
    <cellStyle name="Walutowy 2 2 8 5" xfId="329"/>
    <cellStyle name="Walutowy 2 2 9" xfId="330"/>
    <cellStyle name="Walutowy 2 2 9 2" xfId="331"/>
    <cellStyle name="Walutowy 2 2 9 2 2" xfId="332"/>
    <cellStyle name="Walutowy 2 2 9 2 3" xfId="333"/>
    <cellStyle name="Walutowy 2 2 9 3" xfId="334"/>
    <cellStyle name="Walutowy 2 2 9 3 2" xfId="335"/>
    <cellStyle name="Walutowy 2 2 9 4" xfId="336"/>
    <cellStyle name="Walutowy 2 2 9 5" xfId="337"/>
    <cellStyle name="Walutowy 2 20" xfId="338"/>
    <cellStyle name="Walutowy 2 20 2" xfId="339"/>
    <cellStyle name="Walutowy 2 21" xfId="340"/>
    <cellStyle name="Walutowy 2 21 2" xfId="341"/>
    <cellStyle name="Walutowy 2 22" xfId="342"/>
    <cellStyle name="Walutowy 2 23" xfId="343"/>
    <cellStyle name="Walutowy 2 3" xfId="344"/>
    <cellStyle name="Walutowy 2 3 10" xfId="345"/>
    <cellStyle name="Walutowy 2 3 2" xfId="346"/>
    <cellStyle name="Walutowy 2 3 2 2" xfId="347"/>
    <cellStyle name="Walutowy 2 3 2 2 2" xfId="348"/>
    <cellStyle name="Walutowy 2 3 2 2 2 2" xfId="349"/>
    <cellStyle name="Walutowy 2 3 2 2 2 3" xfId="350"/>
    <cellStyle name="Walutowy 2 3 2 2 3" xfId="351"/>
    <cellStyle name="Walutowy 2 3 2 2 3 2" xfId="352"/>
    <cellStyle name="Walutowy 2 3 2 2 4" xfId="353"/>
    <cellStyle name="Walutowy 2 3 2 2 4 2" xfId="354"/>
    <cellStyle name="Walutowy 2 3 2 2 5" xfId="355"/>
    <cellStyle name="Walutowy 2 3 2 2 6" xfId="356"/>
    <cellStyle name="Walutowy 2 3 2 3" xfId="357"/>
    <cellStyle name="Walutowy 2 3 2 3 2" xfId="358"/>
    <cellStyle name="Walutowy 2 3 2 3 2 2" xfId="359"/>
    <cellStyle name="Walutowy 2 3 2 3 2 3" xfId="360"/>
    <cellStyle name="Walutowy 2 3 2 3 3" xfId="361"/>
    <cellStyle name="Walutowy 2 3 2 3 3 2" xfId="362"/>
    <cellStyle name="Walutowy 2 3 2 3 4" xfId="363"/>
    <cellStyle name="Walutowy 2 3 2 3 5" xfId="364"/>
    <cellStyle name="Walutowy 2 3 2 4" xfId="365"/>
    <cellStyle name="Walutowy 2 3 2 4 2" xfId="366"/>
    <cellStyle name="Walutowy 2 3 2 4 2 2" xfId="367"/>
    <cellStyle name="Walutowy 2 3 2 4 2 3" xfId="368"/>
    <cellStyle name="Walutowy 2 3 2 4 3" xfId="369"/>
    <cellStyle name="Walutowy 2 3 2 4 4" xfId="370"/>
    <cellStyle name="Walutowy 2 3 2 5" xfId="371"/>
    <cellStyle name="Walutowy 2 3 2 5 2" xfId="372"/>
    <cellStyle name="Walutowy 2 3 2 5 2 2" xfId="373"/>
    <cellStyle name="Walutowy 2 3 2 5 3" xfId="374"/>
    <cellStyle name="Walutowy 2 3 2 5 4" xfId="375"/>
    <cellStyle name="Walutowy 2 3 2 6" xfId="376"/>
    <cellStyle name="Walutowy 2 3 2 6 2" xfId="377"/>
    <cellStyle name="Walutowy 2 3 2 7" xfId="378"/>
    <cellStyle name="Walutowy 2 3 2 8" xfId="379"/>
    <cellStyle name="Walutowy 2 3 3" xfId="380"/>
    <cellStyle name="Walutowy 2 3 3 2" xfId="381"/>
    <cellStyle name="Walutowy 2 3 3 2 2" xfId="382"/>
    <cellStyle name="Walutowy 2 3 3 2 3" xfId="383"/>
    <cellStyle name="Walutowy 2 3 3 3" xfId="384"/>
    <cellStyle name="Walutowy 2 3 3 3 2" xfId="385"/>
    <cellStyle name="Walutowy 2 3 3 4" xfId="386"/>
    <cellStyle name="Walutowy 2 3 3 4 2" xfId="387"/>
    <cellStyle name="Walutowy 2 3 3 5" xfId="388"/>
    <cellStyle name="Walutowy 2 3 3 6" xfId="389"/>
    <cellStyle name="Walutowy 2 3 4" xfId="390"/>
    <cellStyle name="Walutowy 2 3 4 2" xfId="391"/>
    <cellStyle name="Walutowy 2 3 4 2 2" xfId="392"/>
    <cellStyle name="Walutowy 2 3 4 2 3" xfId="393"/>
    <cellStyle name="Walutowy 2 3 4 3" xfId="394"/>
    <cellStyle name="Walutowy 2 3 4 3 2" xfId="395"/>
    <cellStyle name="Walutowy 2 3 4 4" xfId="396"/>
    <cellStyle name="Walutowy 2 3 4 5" xfId="397"/>
    <cellStyle name="Walutowy 2 3 5" xfId="398"/>
    <cellStyle name="Walutowy 2 3 5 2" xfId="399"/>
    <cellStyle name="Walutowy 2 3 5 2 2" xfId="400"/>
    <cellStyle name="Walutowy 2 3 5 2 3" xfId="401"/>
    <cellStyle name="Walutowy 2 3 5 3" xfId="402"/>
    <cellStyle name="Walutowy 2 3 5 4" xfId="403"/>
    <cellStyle name="Walutowy 2 3 6" xfId="404"/>
    <cellStyle name="Walutowy 2 3 6 2" xfId="405"/>
    <cellStyle name="Walutowy 2 3 6 2 2" xfId="406"/>
    <cellStyle name="Walutowy 2 3 6 2 3" xfId="407"/>
    <cellStyle name="Walutowy 2 3 6 3" xfId="408"/>
    <cellStyle name="Walutowy 2 3 6 4" xfId="409"/>
    <cellStyle name="Walutowy 2 3 7" xfId="410"/>
    <cellStyle name="Walutowy 2 3 7 2" xfId="411"/>
    <cellStyle name="Walutowy 2 3 7 3" xfId="412"/>
    <cellStyle name="Walutowy 2 3 8" xfId="413"/>
    <cellStyle name="Walutowy 2 3 8 2" xfId="414"/>
    <cellStyle name="Walutowy 2 3 9" xfId="415"/>
    <cellStyle name="Walutowy 2 4" xfId="416"/>
    <cellStyle name="Walutowy 2 4 2" xfId="417"/>
    <cellStyle name="Walutowy 2 4 2 2" xfId="418"/>
    <cellStyle name="Walutowy 2 4 2 2 2" xfId="419"/>
    <cellStyle name="Walutowy 2 4 2 2 3" xfId="420"/>
    <cellStyle name="Walutowy 2 4 2 3" xfId="421"/>
    <cellStyle name="Walutowy 2 4 2 3 2" xfId="422"/>
    <cellStyle name="Walutowy 2 4 2 4" xfId="423"/>
    <cellStyle name="Walutowy 2 4 2 4 2" xfId="424"/>
    <cellStyle name="Walutowy 2 4 2 5" xfId="425"/>
    <cellStyle name="Walutowy 2 4 2 6" xfId="426"/>
    <cellStyle name="Walutowy 2 4 3" xfId="427"/>
    <cellStyle name="Walutowy 2 4 3 2" xfId="428"/>
    <cellStyle name="Walutowy 2 4 3 2 2" xfId="429"/>
    <cellStyle name="Walutowy 2 4 3 2 3" xfId="430"/>
    <cellStyle name="Walutowy 2 4 3 3" xfId="431"/>
    <cellStyle name="Walutowy 2 4 3 3 2" xfId="432"/>
    <cellStyle name="Walutowy 2 4 3 4" xfId="433"/>
    <cellStyle name="Walutowy 2 4 3 5" xfId="434"/>
    <cellStyle name="Walutowy 2 4 4" xfId="435"/>
    <cellStyle name="Walutowy 2 4 4 2" xfId="436"/>
    <cellStyle name="Walutowy 2 4 4 2 2" xfId="437"/>
    <cellStyle name="Walutowy 2 4 4 2 3" xfId="438"/>
    <cellStyle name="Walutowy 2 4 4 3" xfId="439"/>
    <cellStyle name="Walutowy 2 4 4 4" xfId="440"/>
    <cellStyle name="Walutowy 2 4 5" xfId="441"/>
    <cellStyle name="Walutowy 2 4 5 2" xfId="442"/>
    <cellStyle name="Walutowy 2 4 5 2 2" xfId="443"/>
    <cellStyle name="Walutowy 2 4 5 3" xfId="444"/>
    <cellStyle name="Walutowy 2 4 5 4" xfId="445"/>
    <cellStyle name="Walutowy 2 4 6" xfId="446"/>
    <cellStyle name="Walutowy 2 4 6 2" xfId="447"/>
    <cellStyle name="Walutowy 2 4 7" xfId="448"/>
    <cellStyle name="Walutowy 2 4 8" xfId="449"/>
    <cellStyle name="Walutowy 2 5" xfId="450"/>
    <cellStyle name="Walutowy 2 5 2" xfId="451"/>
    <cellStyle name="Walutowy 2 5 2 2" xfId="452"/>
    <cellStyle name="Walutowy 2 5 2 2 2" xfId="453"/>
    <cellStyle name="Walutowy 2 5 2 2 3" xfId="454"/>
    <cellStyle name="Walutowy 2 5 2 3" xfId="455"/>
    <cellStyle name="Walutowy 2 5 2 3 2" xfId="456"/>
    <cellStyle name="Walutowy 2 5 2 4" xfId="457"/>
    <cellStyle name="Walutowy 2 5 2 4 2" xfId="458"/>
    <cellStyle name="Walutowy 2 5 2 5" xfId="459"/>
    <cellStyle name="Walutowy 2 5 2 6" xfId="460"/>
    <cellStyle name="Walutowy 2 5 3" xfId="461"/>
    <cellStyle name="Walutowy 2 5 3 2" xfId="462"/>
    <cellStyle name="Walutowy 2 5 3 2 2" xfId="463"/>
    <cellStyle name="Walutowy 2 5 3 2 3" xfId="464"/>
    <cellStyle name="Walutowy 2 5 3 3" xfId="465"/>
    <cellStyle name="Walutowy 2 5 3 3 2" xfId="466"/>
    <cellStyle name="Walutowy 2 5 3 4" xfId="467"/>
    <cellStyle name="Walutowy 2 5 3 5" xfId="468"/>
    <cellStyle name="Walutowy 2 5 4" xfId="469"/>
    <cellStyle name="Walutowy 2 5 4 2" xfId="470"/>
    <cellStyle name="Walutowy 2 5 4 2 2" xfId="471"/>
    <cellStyle name="Walutowy 2 5 4 2 3" xfId="472"/>
    <cellStyle name="Walutowy 2 5 4 3" xfId="473"/>
    <cellStyle name="Walutowy 2 5 4 4" xfId="474"/>
    <cellStyle name="Walutowy 2 5 5" xfId="475"/>
    <cellStyle name="Walutowy 2 5 5 2" xfId="476"/>
    <cellStyle name="Walutowy 2 5 5 2 2" xfId="477"/>
    <cellStyle name="Walutowy 2 5 5 3" xfId="478"/>
    <cellStyle name="Walutowy 2 5 5 4" xfId="479"/>
    <cellStyle name="Walutowy 2 5 6" xfId="480"/>
    <cellStyle name="Walutowy 2 5 6 2" xfId="481"/>
    <cellStyle name="Walutowy 2 5 7" xfId="482"/>
    <cellStyle name="Walutowy 2 5 8" xfId="483"/>
    <cellStyle name="Walutowy 2 6" xfId="484"/>
    <cellStyle name="Walutowy 2 6 2" xfId="485"/>
    <cellStyle name="Walutowy 2 6 2 2" xfId="486"/>
    <cellStyle name="Walutowy 2 6 2 2 2" xfId="487"/>
    <cellStyle name="Walutowy 2 6 2 2 3" xfId="488"/>
    <cellStyle name="Walutowy 2 6 2 3" xfId="489"/>
    <cellStyle name="Walutowy 2 6 2 3 2" xfId="490"/>
    <cellStyle name="Walutowy 2 6 2 4" xfId="491"/>
    <cellStyle name="Walutowy 2 6 2 4 2" xfId="492"/>
    <cellStyle name="Walutowy 2 6 2 5" xfId="493"/>
    <cellStyle name="Walutowy 2 6 2 6" xfId="494"/>
    <cellStyle name="Walutowy 2 6 3" xfId="495"/>
    <cellStyle name="Walutowy 2 6 3 2" xfId="496"/>
    <cellStyle name="Walutowy 2 6 3 2 2" xfId="497"/>
    <cellStyle name="Walutowy 2 6 3 2 3" xfId="498"/>
    <cellStyle name="Walutowy 2 6 3 3" xfId="499"/>
    <cellStyle name="Walutowy 2 6 3 4" xfId="500"/>
    <cellStyle name="Walutowy 2 6 4" xfId="501"/>
    <cellStyle name="Walutowy 2 6 4 2" xfId="502"/>
    <cellStyle name="Walutowy 2 6 4 3" xfId="503"/>
    <cellStyle name="Walutowy 2 6 5" xfId="504"/>
    <cellStyle name="Walutowy 2 6 5 2" xfId="505"/>
    <cellStyle name="Walutowy 2 6 6" xfId="506"/>
    <cellStyle name="Walutowy 2 6 7" xfId="507"/>
    <cellStyle name="Walutowy 2 7" xfId="508"/>
    <cellStyle name="Walutowy 2 7 2" xfId="509"/>
    <cellStyle name="Walutowy 2 7 2 2" xfId="510"/>
    <cellStyle name="Walutowy 2 7 2 2 2" xfId="511"/>
    <cellStyle name="Walutowy 2 7 2 2 3" xfId="512"/>
    <cellStyle name="Walutowy 2 7 2 3" xfId="513"/>
    <cellStyle name="Walutowy 2 7 2 3 2" xfId="514"/>
    <cellStyle name="Walutowy 2 7 2 4" xfId="515"/>
    <cellStyle name="Walutowy 2 7 2 4 2" xfId="516"/>
    <cellStyle name="Walutowy 2 7 2 5" xfId="517"/>
    <cellStyle name="Walutowy 2 7 2 5 2" xfId="518"/>
    <cellStyle name="Walutowy 2 7 2 6" xfId="519"/>
    <cellStyle name="Walutowy 2 7 2 7" xfId="520"/>
    <cellStyle name="Walutowy 2 7 3" xfId="521"/>
    <cellStyle name="Walutowy 2 7 3 2" xfId="522"/>
    <cellStyle name="Walutowy 2 7 3 2 2" xfId="523"/>
    <cellStyle name="Walutowy 2 7 3 2 3" xfId="524"/>
    <cellStyle name="Walutowy 2 7 3 3" xfId="525"/>
    <cellStyle name="Walutowy 2 7 3 4" xfId="526"/>
    <cellStyle name="Walutowy 2 7 4" xfId="527"/>
    <cellStyle name="Walutowy 2 7 4 2" xfId="528"/>
    <cellStyle name="Walutowy 2 7 4 3" xfId="529"/>
    <cellStyle name="Walutowy 2 7 5" xfId="530"/>
    <cellStyle name="Walutowy 2 7 5 2" xfId="531"/>
    <cellStyle name="Walutowy 2 7 6" xfId="532"/>
    <cellStyle name="Walutowy 2 7 6 2" xfId="533"/>
    <cellStyle name="Walutowy 2 7 7" xfId="534"/>
    <cellStyle name="Walutowy 2 7 8" xfId="535"/>
    <cellStyle name="Walutowy 2 8" xfId="536"/>
    <cellStyle name="Walutowy 2 8 2" xfId="537"/>
    <cellStyle name="Walutowy 2 8 2 2" xfId="538"/>
    <cellStyle name="Walutowy 2 8 2 2 2" xfId="539"/>
    <cellStyle name="Walutowy 2 8 2 2 3" xfId="540"/>
    <cellStyle name="Walutowy 2 8 2 3" xfId="541"/>
    <cellStyle name="Walutowy 2 8 2 4" xfId="542"/>
    <cellStyle name="Walutowy 2 8 3" xfId="543"/>
    <cellStyle name="Walutowy 2 8 3 2" xfId="544"/>
    <cellStyle name="Walutowy 2 8 3 3" xfId="545"/>
    <cellStyle name="Walutowy 2 8 4" xfId="546"/>
    <cellStyle name="Walutowy 2 8 4 2" xfId="547"/>
    <cellStyle name="Walutowy 2 8 5" xfId="548"/>
    <cellStyle name="Walutowy 2 8 6" xfId="549"/>
    <cellStyle name="Walutowy 2 9" xfId="550"/>
    <cellStyle name="Walutowy 2 9 2" xfId="551"/>
    <cellStyle name="Walutowy 2 9 2 2" xfId="552"/>
    <cellStyle name="Walutowy 2 9 2 3" xfId="553"/>
    <cellStyle name="Walutowy 2 9 3" xfId="554"/>
    <cellStyle name="Walutowy 2 9 3 2" xfId="555"/>
    <cellStyle name="Walutowy 2 9 4" xfId="556"/>
    <cellStyle name="Walutowy 2 9 4 2" xfId="557"/>
    <cellStyle name="Walutowy 2 9 5" xfId="558"/>
    <cellStyle name="Walutowy 2 9 5 2" xfId="559"/>
    <cellStyle name="Walutowy 2 9 6" xfId="560"/>
    <cellStyle name="Walutowy 2 9 7" xfId="561"/>
    <cellStyle name="Zły" xfId="5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3.57421875" style="38" customWidth="1"/>
    <col min="2" max="2" width="16.28125" style="49" customWidth="1"/>
    <col min="3" max="3" width="13.8515625" style="40" customWidth="1"/>
    <col min="4" max="4" width="15.00390625" style="40" customWidth="1"/>
    <col min="5" max="5" width="6.421875" style="40" customWidth="1"/>
    <col min="6" max="6" width="12.28125" style="40" customWidth="1"/>
    <col min="7" max="7" width="21.57421875" style="40" customWidth="1"/>
    <col min="8" max="8" width="14.7109375" style="40" customWidth="1"/>
    <col min="9" max="9" width="14.28125" style="40" customWidth="1"/>
    <col min="10" max="10" width="14.7109375" style="40" customWidth="1"/>
    <col min="11" max="11" width="15.421875" style="40" customWidth="1"/>
    <col min="12" max="12" width="17.00390625" style="40" customWidth="1"/>
    <col min="13" max="13" width="17.28125" style="40" customWidth="1"/>
    <col min="14" max="14" width="14.8515625" style="40" customWidth="1"/>
    <col min="15" max="15" width="16.57421875" style="40" customWidth="1"/>
    <col min="16" max="18" width="12.7109375" style="45" customWidth="1"/>
    <col min="19" max="19" width="12.7109375" style="40" customWidth="1"/>
    <col min="20" max="20" width="11.7109375" style="1" customWidth="1"/>
    <col min="21" max="16384" width="9.140625" style="1" customWidth="1"/>
  </cols>
  <sheetData>
    <row r="1" spans="1:21" s="3" customFormat="1" ht="40.5" customHeight="1">
      <c r="A1" s="8"/>
      <c r="B1" s="53" t="s">
        <v>55</v>
      </c>
      <c r="C1" s="53"/>
      <c r="D1" s="53"/>
      <c r="E1" s="53"/>
      <c r="F1" s="54"/>
      <c r="G1" s="51" t="s">
        <v>5</v>
      </c>
      <c r="H1" s="52"/>
      <c r="I1" s="52"/>
      <c r="J1" s="9"/>
      <c r="K1" s="55" t="s">
        <v>8</v>
      </c>
      <c r="L1" s="56"/>
      <c r="M1" s="56"/>
      <c r="N1" s="10" t="s">
        <v>6</v>
      </c>
      <c r="O1" s="11" t="s">
        <v>9</v>
      </c>
      <c r="P1" s="57" t="s">
        <v>13</v>
      </c>
      <c r="Q1" s="58"/>
      <c r="R1" s="58"/>
      <c r="S1" s="59"/>
      <c r="T1" s="2"/>
      <c r="U1" s="2"/>
    </row>
    <row r="2" spans="1:21" s="3" customFormat="1" ht="98.25" customHeight="1">
      <c r="A2" s="12" t="s">
        <v>10</v>
      </c>
      <c r="B2" s="13" t="s">
        <v>0</v>
      </c>
      <c r="C2" s="14" t="s">
        <v>1</v>
      </c>
      <c r="D2" s="14" t="s">
        <v>51</v>
      </c>
      <c r="E2" s="14" t="s">
        <v>2</v>
      </c>
      <c r="F2" s="15" t="s">
        <v>14</v>
      </c>
      <c r="G2" s="15" t="s">
        <v>7</v>
      </c>
      <c r="H2" s="16" t="s">
        <v>15</v>
      </c>
      <c r="I2" s="15" t="s">
        <v>4</v>
      </c>
      <c r="J2" s="16" t="s">
        <v>17</v>
      </c>
      <c r="K2" s="15" t="s">
        <v>7</v>
      </c>
      <c r="L2" s="15" t="s">
        <v>4</v>
      </c>
      <c r="M2" s="15" t="s">
        <v>3</v>
      </c>
      <c r="N2" s="15"/>
      <c r="O2" s="15"/>
      <c r="P2" s="17" t="s">
        <v>12</v>
      </c>
      <c r="Q2" s="17" t="s">
        <v>26</v>
      </c>
      <c r="R2" s="18" t="s">
        <v>27</v>
      </c>
      <c r="S2" s="18" t="s">
        <v>23</v>
      </c>
      <c r="T2" s="2"/>
      <c r="U2" s="2"/>
    </row>
    <row r="3" spans="1:21" s="3" customFormat="1" ht="12.75">
      <c r="A3" s="19">
        <v>1</v>
      </c>
      <c r="B3" s="20">
        <v>2</v>
      </c>
      <c r="C3" s="20">
        <v>3</v>
      </c>
      <c r="D3" s="20">
        <v>4</v>
      </c>
      <c r="E3" s="20">
        <v>5</v>
      </c>
      <c r="F3" s="21">
        <v>6</v>
      </c>
      <c r="G3" s="21">
        <v>7</v>
      </c>
      <c r="H3" s="21" t="s">
        <v>16</v>
      </c>
      <c r="I3" s="21">
        <v>8</v>
      </c>
      <c r="J3" s="21" t="s">
        <v>18</v>
      </c>
      <c r="K3" s="21">
        <v>9</v>
      </c>
      <c r="L3" s="21">
        <v>10</v>
      </c>
      <c r="M3" s="21"/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"/>
      <c r="U3" s="2"/>
    </row>
    <row r="4" spans="1:22" s="4" customFormat="1" ht="120" customHeight="1">
      <c r="A4" s="22">
        <v>1</v>
      </c>
      <c r="B4" s="23" t="s">
        <v>33</v>
      </c>
      <c r="C4" s="24" t="s">
        <v>34</v>
      </c>
      <c r="D4" s="23" t="s">
        <v>28</v>
      </c>
      <c r="E4" s="22">
        <v>1000</v>
      </c>
      <c r="F4" s="23">
        <v>76</v>
      </c>
      <c r="G4" s="23" t="s">
        <v>29</v>
      </c>
      <c r="H4" s="23"/>
      <c r="I4" s="23" t="s">
        <v>30</v>
      </c>
      <c r="J4" s="23"/>
      <c r="K4" s="23" t="s">
        <v>52</v>
      </c>
      <c r="L4" s="25" t="s">
        <v>31</v>
      </c>
      <c r="M4" s="23" t="s">
        <v>32</v>
      </c>
      <c r="N4" s="23" t="s">
        <v>22</v>
      </c>
      <c r="O4" s="26" t="s">
        <v>25</v>
      </c>
      <c r="P4" s="23"/>
      <c r="Q4" s="23"/>
      <c r="R4" s="23"/>
      <c r="S4" s="27"/>
      <c r="T4" s="5"/>
      <c r="U4" s="6"/>
      <c r="V4" s="6"/>
    </row>
    <row r="5" spans="1:19" s="6" customFormat="1" ht="119.25" customHeight="1">
      <c r="A5" s="22">
        <v>2</v>
      </c>
      <c r="B5" s="23" t="s">
        <v>33</v>
      </c>
      <c r="C5" s="23" t="s">
        <v>41</v>
      </c>
      <c r="D5" s="28" t="s">
        <v>35</v>
      </c>
      <c r="E5" s="22">
        <v>4000</v>
      </c>
      <c r="F5" s="23" t="s">
        <v>54</v>
      </c>
      <c r="G5" s="28" t="s">
        <v>36</v>
      </c>
      <c r="H5" s="28"/>
      <c r="I5" s="28" t="s">
        <v>37</v>
      </c>
      <c r="J5" s="28"/>
      <c r="K5" s="23" t="s">
        <v>53</v>
      </c>
      <c r="L5" s="23" t="s">
        <v>50</v>
      </c>
      <c r="M5" s="28" t="s">
        <v>38</v>
      </c>
      <c r="N5" s="23" t="s">
        <v>40</v>
      </c>
      <c r="O5" s="26" t="s">
        <v>39</v>
      </c>
      <c r="P5" s="26"/>
      <c r="Q5" s="26"/>
      <c r="R5" s="27"/>
      <c r="S5" s="29"/>
    </row>
    <row r="6" spans="1:19" s="7" customFormat="1" ht="126" customHeight="1">
      <c r="A6" s="30">
        <v>3</v>
      </c>
      <c r="B6" s="30" t="s">
        <v>45</v>
      </c>
      <c r="C6" s="31" t="s">
        <v>49</v>
      </c>
      <c r="D6" s="32" t="s">
        <v>46</v>
      </c>
      <c r="E6" s="30">
        <v>200</v>
      </c>
      <c r="F6" s="32" t="s">
        <v>48</v>
      </c>
      <c r="G6" s="32" t="s">
        <v>43</v>
      </c>
      <c r="H6" s="33"/>
      <c r="I6" s="23" t="s">
        <v>30</v>
      </c>
      <c r="J6" s="33"/>
      <c r="K6" s="31" t="s">
        <v>42</v>
      </c>
      <c r="L6" s="32" t="s">
        <v>44</v>
      </c>
      <c r="M6" s="31" t="s">
        <v>47</v>
      </c>
      <c r="N6" s="23" t="s">
        <v>40</v>
      </c>
      <c r="O6" s="34" t="s">
        <v>11</v>
      </c>
      <c r="P6" s="35"/>
      <c r="Q6" s="36"/>
      <c r="R6" s="37"/>
      <c r="S6" s="37"/>
    </row>
    <row r="7" spans="1:19" s="3" customFormat="1" ht="44.25" customHeight="1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 t="s">
        <v>19</v>
      </c>
      <c r="P7" s="42">
        <f>SUM(P4:P6)</f>
        <v>0</v>
      </c>
      <c r="Q7" s="43"/>
      <c r="R7" s="44">
        <f>SUM(R4:R6)</f>
        <v>0</v>
      </c>
      <c r="S7" s="44">
        <f>SUM(S4:S6)</f>
        <v>0</v>
      </c>
    </row>
    <row r="8" spans="1:19" s="3" customFormat="1" ht="12.75">
      <c r="A8" s="3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5"/>
      <c r="Q8" s="45"/>
      <c r="R8" s="45"/>
      <c r="S8" s="40"/>
    </row>
    <row r="9" spans="1:19" s="3" customFormat="1" ht="12.75">
      <c r="A9" s="3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5"/>
      <c r="Q9" s="45"/>
      <c r="R9" s="45"/>
      <c r="S9" s="40"/>
    </row>
    <row r="10" spans="1:19" s="3" customFormat="1" ht="12.75">
      <c r="A10" s="3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5"/>
      <c r="Q10" s="45"/>
      <c r="R10" s="45"/>
      <c r="S10" s="40"/>
    </row>
    <row r="11" spans="1:19" s="3" customFormat="1" ht="12.75">
      <c r="A11" s="46" t="s">
        <v>24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45"/>
      <c r="Q11" s="45"/>
      <c r="R11" s="45"/>
      <c r="S11" s="47"/>
    </row>
    <row r="12" spans="1:19" s="3" customFormat="1" ht="12.7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45"/>
      <c r="Q12" s="45"/>
      <c r="R12" s="45"/>
      <c r="S12" s="47"/>
    </row>
    <row r="13" spans="1:19" s="3" customFormat="1" ht="12.7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5"/>
      <c r="P13" s="45"/>
      <c r="Q13" s="45"/>
      <c r="R13" s="45"/>
      <c r="S13" s="47"/>
    </row>
    <row r="14" spans="1:19" s="3" customFormat="1" ht="12.7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5"/>
      <c r="O14" s="45"/>
      <c r="P14" s="47"/>
      <c r="Q14" s="47"/>
      <c r="R14" s="47"/>
      <c r="S14" s="47"/>
    </row>
    <row r="15" spans="1:19" s="3" customFormat="1" ht="12.75">
      <c r="A15" s="48"/>
      <c r="B15" s="45"/>
      <c r="C15" s="45"/>
      <c r="D15" s="45"/>
      <c r="E15" s="45"/>
      <c r="F15" s="45"/>
      <c r="G15" s="45"/>
      <c r="H15" s="45"/>
      <c r="I15" s="40"/>
      <c r="J15" s="47"/>
      <c r="K15" s="45"/>
      <c r="L15" s="45"/>
      <c r="M15" s="45"/>
      <c r="N15" s="45"/>
      <c r="O15" s="45"/>
      <c r="P15" s="47"/>
      <c r="Q15" s="47"/>
      <c r="R15" s="47"/>
      <c r="S15" s="47"/>
    </row>
    <row r="16" spans="1:19" ht="15" customHeight="1">
      <c r="A16" s="48"/>
      <c r="B16" s="45"/>
      <c r="C16" s="45"/>
      <c r="D16" s="45"/>
      <c r="E16" s="45"/>
      <c r="F16" s="45"/>
      <c r="G16" s="45"/>
      <c r="H16" s="45"/>
      <c r="J16" s="47"/>
      <c r="K16" s="45"/>
      <c r="L16" s="45"/>
      <c r="M16" s="45"/>
      <c r="N16" s="45"/>
      <c r="P16" s="45" t="s">
        <v>20</v>
      </c>
      <c r="S16" s="45"/>
    </row>
    <row r="17" spans="1:19" ht="15" customHeight="1">
      <c r="A17" s="48"/>
      <c r="B17" s="45"/>
      <c r="C17" s="45"/>
      <c r="D17" s="45"/>
      <c r="E17" s="45"/>
      <c r="F17" s="45"/>
      <c r="G17" s="45"/>
      <c r="H17" s="45"/>
      <c r="J17" s="47"/>
      <c r="K17" s="45"/>
      <c r="L17" s="45"/>
      <c r="M17" s="45"/>
      <c r="P17" s="45" t="s">
        <v>21</v>
      </c>
      <c r="S17" s="45"/>
    </row>
    <row r="20" ht="15">
      <c r="B20" s="40"/>
    </row>
    <row r="21" ht="15">
      <c r="B21" s="40"/>
    </row>
    <row r="22" ht="15">
      <c r="B22" s="40"/>
    </row>
    <row r="23" ht="15">
      <c r="B23" s="40"/>
    </row>
    <row r="26" spans="16:18" ht="15">
      <c r="P26" s="28"/>
      <c r="Q26" s="50"/>
      <c r="R26" s="50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2023-06-16T06:40:49Z</cp:lastPrinted>
  <dcterms:created xsi:type="dcterms:W3CDTF">2017-02-03T12:50:10Z</dcterms:created>
  <dcterms:modified xsi:type="dcterms:W3CDTF">2023-06-27T09:49:42Z</dcterms:modified>
  <cp:category/>
  <cp:version/>
  <cp:contentType/>
  <cp:contentStatus/>
</cp:coreProperties>
</file>