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70" tabRatio="884" activeTab="0"/>
  </bookViews>
  <sheets>
    <sheet name="Załącznik nr 1 do SWZ" sheetId="1" r:id="rId1"/>
  </sheets>
  <definedNames>
    <definedName name="_xlnm._FilterDatabase" localSheetId="0" hidden="1">'Załącznik nr 1 do SWZ'!$A$3:$Y$30</definedName>
    <definedName name="_xlnm.Print_Area" localSheetId="0">'Załącznik nr 1 do SWZ'!$A$1:$Y$49</definedName>
  </definedNames>
  <calcPr calcMode="manual" fullCalcOnLoad="1"/>
</workbook>
</file>

<file path=xl/sharedStrings.xml><?xml version="1.0" encoding="utf-8"?>
<sst xmlns="http://schemas.openxmlformats.org/spreadsheetml/2006/main" count="641" uniqueCount="143">
  <si>
    <t>LP</t>
  </si>
  <si>
    <t>MIEJSCOWOŚĆ</t>
  </si>
  <si>
    <t>KOD</t>
  </si>
  <si>
    <t>NUMER PPE</t>
  </si>
  <si>
    <t>Zabezpieczenie przedlicznikowe</t>
  </si>
  <si>
    <t>Jednostka Mocy umownej</t>
  </si>
  <si>
    <t>Moc umowna</t>
  </si>
  <si>
    <t>DANE NABYWCY</t>
  </si>
  <si>
    <t>DANE ODBIORCY/PŁATNIKA + ADRES DO KORESPONDENCJI</t>
  </si>
  <si>
    <t>NIP</t>
  </si>
  <si>
    <t>ADRES</t>
  </si>
  <si>
    <t>NAZWA ODBIORCY</t>
  </si>
  <si>
    <t>ADRES/ULICA</t>
  </si>
  <si>
    <t>kWh/MWh</t>
  </si>
  <si>
    <t>NAZWA NABYWCY</t>
  </si>
  <si>
    <t>TARYFA</t>
  </si>
  <si>
    <t>I strefa</t>
  </si>
  <si>
    <t>II strefa</t>
  </si>
  <si>
    <t>III strefa</t>
  </si>
  <si>
    <t>Remiza Ochotniczej Straży Pożarnej</t>
  </si>
  <si>
    <t>Urząd Miejski w Mirosławcu</t>
  </si>
  <si>
    <t>Świetlica wiejska /Ośrodek Kultury</t>
  </si>
  <si>
    <t>Świetlica / Ośrodek Kultury</t>
  </si>
  <si>
    <t>Świetlica</t>
  </si>
  <si>
    <t>Kaplica cmentarna</t>
  </si>
  <si>
    <t>Piecnik</t>
  </si>
  <si>
    <t>Orle</t>
  </si>
  <si>
    <t>Mirosławiec</t>
  </si>
  <si>
    <t>Bronikowo</t>
  </si>
  <si>
    <t>Mirosławiec Górny</t>
  </si>
  <si>
    <t>Próchnowo</t>
  </si>
  <si>
    <t>Jadwiżyn</t>
  </si>
  <si>
    <t>Jabłonowo</t>
  </si>
  <si>
    <t>Łowicz Wałecki</t>
  </si>
  <si>
    <t>Hanki</t>
  </si>
  <si>
    <t>78-650</t>
  </si>
  <si>
    <t>78-651</t>
  </si>
  <si>
    <t>Nazwa Punktu poboru</t>
  </si>
  <si>
    <t>Ulica</t>
  </si>
  <si>
    <t>Numer</t>
  </si>
  <si>
    <t>Wolności</t>
  </si>
  <si>
    <t>Polna</t>
  </si>
  <si>
    <t>Sprzymierzonych</t>
  </si>
  <si>
    <t>Zamkowa</t>
  </si>
  <si>
    <t>Parkowa</t>
  </si>
  <si>
    <t>dz. 438</t>
  </si>
  <si>
    <t>dz. 44/4</t>
  </si>
  <si>
    <t>9</t>
  </si>
  <si>
    <t>C11</t>
  </si>
  <si>
    <t>C12a</t>
  </si>
  <si>
    <t>G12</t>
  </si>
  <si>
    <t>kW</t>
  </si>
  <si>
    <t>Ośrodek Kultury w Mirosławcu</t>
  </si>
  <si>
    <t>7651603418</t>
  </si>
  <si>
    <t>7651459654</t>
  </si>
  <si>
    <t>Oświetlenie uliczne</t>
  </si>
  <si>
    <t>3</t>
  </si>
  <si>
    <t>Orla</t>
  </si>
  <si>
    <t>dz. 155</t>
  </si>
  <si>
    <t>dz. 32,4/ 32, 61/1</t>
  </si>
  <si>
    <t>C11o</t>
  </si>
  <si>
    <t>Zmiana Sprzedawcy</t>
  </si>
  <si>
    <t>kolejna</t>
  </si>
  <si>
    <t>Szkoła Podstawowa im. Lotników Polskich w Mirosławcu</t>
  </si>
  <si>
    <t>Lotnictwa Polskiego</t>
  </si>
  <si>
    <t>Zespół Szkół w Mirosławcu - boisko "ORLIK"</t>
  </si>
  <si>
    <t>Świetlica wiejska</t>
  </si>
  <si>
    <t>Budynek byłej Przychodni Zdrowia w Mirosławcu</t>
  </si>
  <si>
    <t>Budynek socjalny na Stadionie Miejskim</t>
  </si>
  <si>
    <t>Świetlica środowiskowa</t>
  </si>
  <si>
    <t>lokal</t>
  </si>
  <si>
    <t>Dzienny Dom Seniora</t>
  </si>
  <si>
    <t>zaplecze-magazyn</t>
  </si>
  <si>
    <t>.</t>
  </si>
  <si>
    <t>37</t>
  </si>
  <si>
    <t>23</t>
  </si>
  <si>
    <t>34</t>
  </si>
  <si>
    <t>8</t>
  </si>
  <si>
    <t>Akacjowa</t>
  </si>
  <si>
    <t>4</t>
  </si>
  <si>
    <t>dz. 8141</t>
  </si>
  <si>
    <t>40b</t>
  </si>
  <si>
    <t>78-652</t>
  </si>
  <si>
    <t>590310600007587896</t>
  </si>
  <si>
    <t>590310600001009509</t>
  </si>
  <si>
    <t>590310600001009523</t>
  </si>
  <si>
    <t>590310600001009530</t>
  </si>
  <si>
    <t>590310600007596164</t>
  </si>
  <si>
    <t>590310600001009516</t>
  </si>
  <si>
    <t>590310600001009554</t>
  </si>
  <si>
    <t>590310600001009561</t>
  </si>
  <si>
    <t>590310600000796202</t>
  </si>
  <si>
    <t>590310600000796196</t>
  </si>
  <si>
    <t>590310600000782236</t>
  </si>
  <si>
    <t>590310600000729903</t>
  </si>
  <si>
    <t>590310600000724274</t>
  </si>
  <si>
    <t>590310600000724250</t>
  </si>
  <si>
    <t>590310600000721587</t>
  </si>
  <si>
    <t>590310600021503919</t>
  </si>
  <si>
    <t>590310600000796189</t>
  </si>
  <si>
    <t>590310600007600229</t>
  </si>
  <si>
    <t>590310600021836802</t>
  </si>
  <si>
    <t>590310600001009615</t>
  </si>
  <si>
    <t>590310600000779472</t>
  </si>
  <si>
    <t>590310600002338042</t>
  </si>
  <si>
    <t>590310600000721549</t>
  </si>
  <si>
    <t>590310600029777565</t>
  </si>
  <si>
    <t>590310600029820117</t>
  </si>
  <si>
    <t>590310600021418961</t>
  </si>
  <si>
    <t>Wolności 37</t>
  </si>
  <si>
    <t>Parkowa 1</t>
  </si>
  <si>
    <t>Wolności 21</t>
  </si>
  <si>
    <t xml:space="preserve">kWh </t>
  </si>
  <si>
    <t>Gmina Mirosławiec</t>
  </si>
  <si>
    <t>świetlica wiejska Łowicz Wałecki</t>
  </si>
  <si>
    <t>pierwsza</t>
  </si>
  <si>
    <t>Gmina  Mirosławiec</t>
  </si>
  <si>
    <t>kWh</t>
  </si>
  <si>
    <t>oświetlenie uliczne</t>
  </si>
  <si>
    <t>590310600031401083</t>
  </si>
  <si>
    <t>wiata przystankowa z toaletą</t>
  </si>
  <si>
    <t>590310600031401519</t>
  </si>
  <si>
    <t>dz. 115/20, 130, 131/4, 115/19, 115/18, 145</t>
  </si>
  <si>
    <t>ul. Dworcowa</t>
  </si>
  <si>
    <t xml:space="preserve">ul. Spokojna </t>
  </si>
  <si>
    <t>dz. 171, 172/4, 177/5, 175, 177/6, 180,</t>
  </si>
  <si>
    <t>590310600031546753</t>
  </si>
  <si>
    <t>hala targowa z toaletą</t>
  </si>
  <si>
    <t>dz. 871, 115/20, 7</t>
  </si>
  <si>
    <t>dz. 177/11</t>
  </si>
  <si>
    <t>590310600031546982</t>
  </si>
  <si>
    <t>ul. Sprzymierzonych</t>
  </si>
  <si>
    <t xml:space="preserve"> dz. 371/2</t>
  </si>
  <si>
    <t>oświetlenie drogowe</t>
  </si>
  <si>
    <t>590310600029148082</t>
  </si>
  <si>
    <t xml:space="preserve"> ul. Krótka</t>
  </si>
  <si>
    <t>dz. 350/2, 359/5</t>
  </si>
  <si>
    <t>590310600031416940</t>
  </si>
  <si>
    <t>Jednostka zużycia energii elektrycznej czynnej (kWh)</t>
  </si>
  <si>
    <t>SZACOWANE ZUŻYCIE ENERGII ELEKTRYCZNEJ W OKRESIE 12 M-CY [kWh]</t>
  </si>
  <si>
    <t>RAZEM</t>
  </si>
  <si>
    <t>razem MWh</t>
  </si>
  <si>
    <t xml:space="preserve">załącznik nr 1 do SWZ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</si>
</sst>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_-* #,##0.00\ _z_ł_-;\-* #,##0.00\ _z_ł_-;_-* \-??\ _z_ł_-;_-@_-"/>
    <numFmt numFmtId="168" formatCode="0.0000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"/>
    <numFmt numFmtId="175" formatCode="0.000"/>
    <numFmt numFmtId="176" formatCode="0.0"/>
    <numFmt numFmtId="177" formatCode="[$-415]dddd\,\ d\ mmmm\ yyyy"/>
  </numFmts>
  <fonts count="47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Verdana"/>
      <family val="2"/>
    </font>
    <font>
      <b/>
      <sz val="18"/>
      <name val="Verdana"/>
      <family val="2"/>
    </font>
    <font>
      <b/>
      <i/>
      <sz val="18"/>
      <name val="Verdana"/>
      <family val="2"/>
    </font>
    <font>
      <sz val="18"/>
      <name val="Verdana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2" fillId="3" borderId="0" applyNumberFormat="0" applyBorder="0" applyAlignment="0" applyProtection="0"/>
    <xf numFmtId="0" fontId="3" fillId="44" borderId="1" applyNumberFormat="0" applyAlignment="0" applyProtection="0"/>
    <xf numFmtId="0" fontId="4" fillId="45" borderId="2" applyNumberFormat="0" applyAlignment="0" applyProtection="0"/>
    <xf numFmtId="0" fontId="31" fillId="46" borderId="3" applyNumberFormat="0" applyAlignment="0" applyProtection="0"/>
    <xf numFmtId="0" fontId="32" fillId="47" borderId="4" applyNumberFormat="0" applyAlignment="0" applyProtection="0"/>
    <xf numFmtId="0" fontId="33" fillId="48" borderId="0" applyNumberFormat="0" applyBorder="0" applyAlignment="0" applyProtection="0"/>
    <xf numFmtId="167" fontId="17" fillId="0" borderId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34" fillId="0" borderId="8" applyNumberFormat="0" applyFill="0" applyAlignment="0" applyProtection="0"/>
    <xf numFmtId="0" fontId="35" fillId="49" borderId="9" applyNumberFormat="0" applyAlignment="0" applyProtection="0"/>
    <xf numFmtId="0" fontId="11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39" fillId="51" borderId="0" applyNumberFormat="0" applyBorder="0" applyAlignment="0" applyProtection="0"/>
    <xf numFmtId="0" fontId="40" fillId="0" borderId="0">
      <alignment/>
      <protection/>
    </xf>
    <xf numFmtId="0" fontId="40" fillId="0" borderId="0" applyNumberFormat="0" applyFill="0" applyBorder="0" applyAlignment="0">
      <protection/>
    </xf>
    <xf numFmtId="0" fontId="0" fillId="52" borderId="14" applyNumberFormat="0" applyAlignment="0" applyProtection="0"/>
    <xf numFmtId="0" fontId="41" fillId="47" borderId="3" applyNumberFormat="0" applyAlignment="0" applyProtection="0"/>
    <xf numFmtId="0" fontId="13" fillId="44" borderId="15" applyNumberFormat="0" applyAlignment="0" applyProtection="0"/>
    <xf numFmtId="9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6" fillId="5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55" borderId="0" xfId="0" applyFont="1" applyFill="1" applyAlignment="1">
      <alignment vertical="center"/>
    </xf>
    <xf numFmtId="0" fontId="18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vertical="center"/>
    </xf>
    <xf numFmtId="0" fontId="21" fillId="55" borderId="0" xfId="0" applyFont="1" applyFill="1" applyAlignment="1">
      <alignment vertical="center"/>
    </xf>
    <xf numFmtId="0" fontId="22" fillId="55" borderId="0" xfId="0" applyFont="1" applyFill="1" applyAlignment="1">
      <alignment vertical="center"/>
    </xf>
    <xf numFmtId="0" fontId="22" fillId="55" borderId="0" xfId="0" applyFont="1" applyFill="1" applyBorder="1" applyAlignment="1">
      <alignment horizontal="center" vertical="center"/>
    </xf>
    <xf numFmtId="0" fontId="21" fillId="55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2" fontId="20" fillId="55" borderId="19" xfId="0" applyNumberFormat="1" applyFont="1" applyFill="1" applyBorder="1" applyAlignment="1">
      <alignment vertical="center"/>
    </xf>
    <xf numFmtId="0" fontId="24" fillId="55" borderId="20" xfId="0" applyFont="1" applyFill="1" applyBorder="1" applyAlignment="1">
      <alignment vertical="center"/>
    </xf>
    <xf numFmtId="0" fontId="25" fillId="55" borderId="20" xfId="0" applyFont="1" applyFill="1" applyBorder="1" applyAlignment="1">
      <alignment vertical="center"/>
    </xf>
    <xf numFmtId="0" fontId="25" fillId="55" borderId="21" xfId="0" applyFont="1" applyFill="1" applyBorder="1" applyAlignment="1">
      <alignment vertical="center"/>
    </xf>
    <xf numFmtId="0" fontId="24" fillId="55" borderId="22" xfId="0" applyFont="1" applyFill="1" applyBorder="1" applyAlignment="1">
      <alignment horizontal="center" vertical="center" wrapText="1"/>
    </xf>
    <xf numFmtId="0" fontId="24" fillId="55" borderId="23" xfId="0" applyFont="1" applyFill="1" applyBorder="1" applyAlignment="1">
      <alignment horizontal="center" vertical="center"/>
    </xf>
    <xf numFmtId="0" fontId="24" fillId="55" borderId="23" xfId="0" applyFont="1" applyFill="1" applyBorder="1" applyAlignment="1">
      <alignment horizontal="center" vertical="center" wrapText="1"/>
    </xf>
    <xf numFmtId="0" fontId="24" fillId="55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49" fontId="26" fillId="0" borderId="19" xfId="87" applyNumberFormat="1" applyFont="1" applyFill="1" applyBorder="1" applyAlignment="1" applyProtection="1">
      <alignment horizontal="left" vertical="center" wrapText="1"/>
      <protection/>
    </xf>
    <xf numFmtId="49" fontId="26" fillId="0" borderId="19" xfId="87" applyNumberFormat="1" applyFont="1" applyFill="1" applyBorder="1" applyAlignment="1" applyProtection="1">
      <alignment horizontal="center" vertical="center" wrapText="1"/>
      <protection/>
    </xf>
    <xf numFmtId="49" fontId="26" fillId="0" borderId="26" xfId="87" applyNumberFormat="1" applyFont="1" applyFill="1" applyBorder="1" applyAlignment="1" applyProtection="1">
      <alignment horizontal="center" vertical="center" wrapText="1"/>
      <protection/>
    </xf>
    <xf numFmtId="0" fontId="24" fillId="0" borderId="27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4" fontId="26" fillId="0" borderId="19" xfId="87" applyNumberFormat="1" applyFont="1" applyFill="1" applyBorder="1" applyAlignment="1" applyProtection="1">
      <alignment horizontal="center" vertical="center" wrapText="1"/>
      <protection/>
    </xf>
    <xf numFmtId="4" fontId="26" fillId="0" borderId="19" xfId="87" applyNumberFormat="1" applyFont="1" applyFill="1" applyBorder="1" applyAlignment="1" applyProtection="1">
      <alignment horizontal="right" vertical="center" wrapText="1"/>
      <protection/>
    </xf>
    <xf numFmtId="2" fontId="26" fillId="0" borderId="25" xfId="0" applyNumberFormat="1" applyFont="1" applyFill="1" applyBorder="1" applyAlignment="1">
      <alignment horizontal="right" vertical="center"/>
    </xf>
    <xf numFmtId="0" fontId="26" fillId="0" borderId="25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/>
    </xf>
    <xf numFmtId="49" fontId="26" fillId="0" borderId="28" xfId="0" applyNumberFormat="1" applyFont="1" applyFill="1" applyBorder="1" applyAlignment="1">
      <alignment horizontal="center" vertical="center" wrapText="1"/>
    </xf>
    <xf numFmtId="49" fontId="26" fillId="0" borderId="25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left" vertical="center"/>
    </xf>
    <xf numFmtId="49" fontId="26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55" borderId="0" xfId="0" applyFont="1" applyFill="1" applyAlignment="1">
      <alignment vertical="center"/>
    </xf>
    <xf numFmtId="0" fontId="26" fillId="55" borderId="0" xfId="0" applyFont="1" applyFill="1" applyBorder="1" applyAlignment="1">
      <alignment horizontal="center" vertical="center"/>
    </xf>
    <xf numFmtId="0" fontId="26" fillId="56" borderId="19" xfId="0" applyFont="1" applyFill="1" applyBorder="1" applyAlignment="1">
      <alignment vertical="center"/>
    </xf>
    <xf numFmtId="4" fontId="26" fillId="56" borderId="19" xfId="0" applyNumberFormat="1" applyFont="1" applyFill="1" applyBorder="1" applyAlignment="1">
      <alignment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vertical="center"/>
    </xf>
    <xf numFmtId="0" fontId="23" fillId="56" borderId="31" xfId="0" applyFont="1" applyFill="1" applyBorder="1" applyAlignment="1">
      <alignment horizontal="center" vertical="center"/>
    </xf>
    <xf numFmtId="0" fontId="20" fillId="55" borderId="19" xfId="0" applyFont="1" applyFill="1" applyBorder="1" applyAlignment="1">
      <alignment vertical="center"/>
    </xf>
    <xf numFmtId="0" fontId="24" fillId="55" borderId="22" xfId="0" applyFont="1" applyFill="1" applyBorder="1" applyAlignment="1">
      <alignment horizontal="center" vertical="center" wrapText="1"/>
    </xf>
    <xf numFmtId="0" fontId="24" fillId="55" borderId="24" xfId="0" applyFont="1" applyFill="1" applyBorder="1" applyAlignment="1">
      <alignment horizontal="center" vertical="center" wrapText="1"/>
    </xf>
    <xf numFmtId="0" fontId="26" fillId="55" borderId="22" xfId="0" applyFont="1" applyFill="1" applyBorder="1" applyAlignment="1">
      <alignment horizontal="center" vertical="center" wrapText="1"/>
    </xf>
    <xf numFmtId="0" fontId="26" fillId="55" borderId="32" xfId="0" applyFont="1" applyFill="1" applyBorder="1" applyAlignment="1">
      <alignment horizontal="center" vertical="center" wrapText="1"/>
    </xf>
    <xf numFmtId="0" fontId="24" fillId="55" borderId="22" xfId="0" applyFont="1" applyFill="1" applyBorder="1" applyAlignment="1">
      <alignment horizontal="center" vertical="center"/>
    </xf>
    <xf numFmtId="0" fontId="24" fillId="55" borderId="33" xfId="0" applyFont="1" applyFill="1" applyBorder="1" applyAlignment="1">
      <alignment horizontal="center" vertical="center"/>
    </xf>
    <xf numFmtId="0" fontId="24" fillId="55" borderId="33" xfId="0" applyFont="1" applyFill="1" applyBorder="1" applyAlignment="1">
      <alignment horizontal="center" vertical="center" wrapText="1"/>
    </xf>
    <xf numFmtId="0" fontId="24" fillId="55" borderId="34" xfId="0" applyFont="1" applyFill="1" applyBorder="1" applyAlignment="1">
      <alignment horizontal="center" vertical="center"/>
    </xf>
    <xf numFmtId="0" fontId="24" fillId="55" borderId="28" xfId="0" applyFont="1" applyFill="1" applyBorder="1" applyAlignment="1">
      <alignment horizontal="center" vertical="center"/>
    </xf>
    <xf numFmtId="0" fontId="24" fillId="55" borderId="35" xfId="0" applyFont="1" applyFill="1" applyBorder="1" applyAlignment="1">
      <alignment horizontal="center" vertical="center"/>
    </xf>
    <xf numFmtId="0" fontId="24" fillId="55" borderId="27" xfId="0" applyFont="1" applyFill="1" applyBorder="1" applyAlignment="1">
      <alignment horizontal="center" vertical="center"/>
    </xf>
    <xf numFmtId="0" fontId="24" fillId="55" borderId="28" xfId="0" applyFont="1" applyFill="1" applyBorder="1" applyAlignment="1">
      <alignment horizontal="center" vertical="center" wrapText="1"/>
    </xf>
    <xf numFmtId="0" fontId="24" fillId="55" borderId="35" xfId="0" applyFont="1" applyFill="1" applyBorder="1" applyAlignment="1">
      <alignment horizontal="center" vertical="center" wrapText="1"/>
    </xf>
    <xf numFmtId="0" fontId="24" fillId="55" borderId="27" xfId="0" applyFont="1" applyFill="1" applyBorder="1" applyAlignment="1">
      <alignment horizontal="center" vertical="center" wrapText="1"/>
    </xf>
    <xf numFmtId="0" fontId="24" fillId="55" borderId="32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rmalny 2" xfId="87"/>
    <cellStyle name="Normalny 2 2" xfId="88"/>
    <cellStyle name="Note" xfId="89"/>
    <cellStyle name="Obliczenia" xfId="90"/>
    <cellStyle name="Output" xfId="91"/>
    <cellStyle name="Percen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Currency" xfId="100"/>
    <cellStyle name="Currency [0]" xfId="101"/>
    <cellStyle name="Warning Text" xfId="102"/>
    <cellStyle name="Złe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="50" zoomScaleNormal="50" zoomScaleSheetLayoutView="40" zoomScalePageLayoutView="0" workbookViewId="0" topLeftCell="A14">
      <selection activeCell="A36" sqref="A36"/>
    </sheetView>
  </sheetViews>
  <sheetFormatPr defaultColWidth="9.8984375" defaultRowHeight="12" customHeight="1"/>
  <cols>
    <col min="1" max="1" width="6.59765625" style="1" customWidth="1"/>
    <col min="2" max="2" width="33" style="1" customWidth="1"/>
    <col min="3" max="3" width="37.19921875" style="1" customWidth="1"/>
    <col min="4" max="4" width="22.5" style="1" customWidth="1"/>
    <col min="5" max="5" width="30.09765625" style="1" customWidth="1"/>
    <col min="6" max="6" width="17.3984375" style="1" customWidth="1"/>
    <col min="7" max="7" width="19.69921875" style="1" customWidth="1"/>
    <col min="8" max="8" width="47.8984375" style="2" customWidth="1"/>
    <col min="9" max="9" width="19.8984375" style="2" customWidth="1"/>
    <col min="10" max="10" width="15.69921875" style="1" customWidth="1"/>
    <col min="11" max="11" width="11.5" style="1" customWidth="1"/>
    <col min="12" max="12" width="12.69921875" style="1" customWidth="1"/>
    <col min="13" max="13" width="24.59765625" style="1" customWidth="1"/>
    <col min="14" max="14" width="40" style="1" customWidth="1"/>
    <col min="15" max="15" width="28.09765625" style="1" customWidth="1"/>
    <col min="16" max="16" width="15.8984375" style="1" customWidth="1"/>
    <col min="17" max="17" width="22.09765625" style="1" customWidth="1"/>
    <col min="18" max="18" width="52.8984375" style="1" customWidth="1"/>
    <col min="19" max="19" width="24.19921875" style="1" customWidth="1"/>
    <col min="20" max="20" width="15.3984375" style="1" customWidth="1"/>
    <col min="21" max="21" width="36" style="1" customWidth="1"/>
    <col min="22" max="22" width="22.59765625" style="1" customWidth="1"/>
    <col min="23" max="23" width="25" style="1" customWidth="1"/>
    <col min="24" max="24" width="22.8984375" style="1" customWidth="1"/>
    <col min="25" max="25" width="20" style="1" customWidth="1"/>
    <col min="26" max="16384" width="9.8984375" style="1" customWidth="1"/>
  </cols>
  <sheetData>
    <row r="1" spans="1:25" s="3" customFormat="1" ht="108" customHeight="1">
      <c r="A1" s="11" t="s">
        <v>142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  <c r="V1" s="46" t="s">
        <v>138</v>
      </c>
      <c r="W1" s="48" t="s">
        <v>139</v>
      </c>
      <c r="X1" s="48" t="s">
        <v>139</v>
      </c>
      <c r="Y1" s="48" t="s">
        <v>139</v>
      </c>
    </row>
    <row r="2" spans="1:25" s="3" customFormat="1" ht="159" customHeight="1">
      <c r="A2" s="53" t="s">
        <v>0</v>
      </c>
      <c r="B2" s="50" t="s">
        <v>37</v>
      </c>
      <c r="C2" s="50" t="s">
        <v>38</v>
      </c>
      <c r="D2" s="50" t="s">
        <v>39</v>
      </c>
      <c r="E2" s="50" t="s">
        <v>1</v>
      </c>
      <c r="F2" s="50" t="s">
        <v>2</v>
      </c>
      <c r="G2" s="46" t="s">
        <v>15</v>
      </c>
      <c r="H2" s="50" t="s">
        <v>3</v>
      </c>
      <c r="I2" s="46" t="s">
        <v>61</v>
      </c>
      <c r="J2" s="46" t="s">
        <v>4</v>
      </c>
      <c r="K2" s="46" t="s">
        <v>5</v>
      </c>
      <c r="L2" s="47" t="s">
        <v>6</v>
      </c>
      <c r="M2" s="54" t="s">
        <v>7</v>
      </c>
      <c r="N2" s="55"/>
      <c r="O2" s="55"/>
      <c r="P2" s="55"/>
      <c r="Q2" s="56"/>
      <c r="R2" s="57" t="s">
        <v>8</v>
      </c>
      <c r="S2" s="58"/>
      <c r="T2" s="58"/>
      <c r="U2" s="59"/>
      <c r="V2" s="60"/>
      <c r="W2" s="49"/>
      <c r="X2" s="49"/>
      <c r="Y2" s="49"/>
    </row>
    <row r="3" spans="1:25" s="3" customFormat="1" ht="108" customHeight="1">
      <c r="A3" s="53"/>
      <c r="B3" s="50"/>
      <c r="C3" s="51"/>
      <c r="D3" s="51"/>
      <c r="E3" s="50"/>
      <c r="F3" s="50"/>
      <c r="G3" s="46"/>
      <c r="H3" s="50"/>
      <c r="I3" s="52"/>
      <c r="J3" s="46"/>
      <c r="K3" s="46"/>
      <c r="L3" s="46"/>
      <c r="M3" s="15" t="s">
        <v>9</v>
      </c>
      <c r="N3" s="16" t="s">
        <v>14</v>
      </c>
      <c r="O3" s="15" t="s">
        <v>10</v>
      </c>
      <c r="P3" s="15" t="s">
        <v>2</v>
      </c>
      <c r="Q3" s="15" t="s">
        <v>1</v>
      </c>
      <c r="R3" s="15" t="s">
        <v>11</v>
      </c>
      <c r="S3" s="15" t="s">
        <v>12</v>
      </c>
      <c r="T3" s="15" t="s">
        <v>2</v>
      </c>
      <c r="U3" s="15" t="s">
        <v>1</v>
      </c>
      <c r="V3" s="17" t="s">
        <v>13</v>
      </c>
      <c r="W3" s="14" t="s">
        <v>16</v>
      </c>
      <c r="X3" s="14" t="s">
        <v>17</v>
      </c>
      <c r="Y3" s="14" t="s">
        <v>18</v>
      </c>
    </row>
    <row r="4" spans="1:25" s="8" customFormat="1" ht="45">
      <c r="A4" s="18">
        <v>1</v>
      </c>
      <c r="B4" s="19" t="s">
        <v>19</v>
      </c>
      <c r="C4" s="19" t="s">
        <v>73</v>
      </c>
      <c r="D4" s="20" t="s">
        <v>73</v>
      </c>
      <c r="E4" s="19" t="s">
        <v>25</v>
      </c>
      <c r="F4" s="20" t="s">
        <v>35</v>
      </c>
      <c r="G4" s="20" t="s">
        <v>48</v>
      </c>
      <c r="H4" s="21" t="s">
        <v>83</v>
      </c>
      <c r="I4" s="20" t="s">
        <v>62</v>
      </c>
      <c r="J4" s="22"/>
      <c r="K4" s="23" t="s">
        <v>51</v>
      </c>
      <c r="L4" s="24">
        <v>11</v>
      </c>
      <c r="M4" s="20" t="s">
        <v>53</v>
      </c>
      <c r="N4" s="19" t="s">
        <v>113</v>
      </c>
      <c r="O4" s="19" t="s">
        <v>109</v>
      </c>
      <c r="P4" s="18" t="s">
        <v>35</v>
      </c>
      <c r="Q4" s="18" t="s">
        <v>27</v>
      </c>
      <c r="R4" s="19" t="s">
        <v>113</v>
      </c>
      <c r="S4" s="19" t="s">
        <v>109</v>
      </c>
      <c r="T4" s="18" t="s">
        <v>35</v>
      </c>
      <c r="U4" s="18" t="s">
        <v>27</v>
      </c>
      <c r="V4" s="23" t="s">
        <v>112</v>
      </c>
      <c r="W4" s="25">
        <v>6312</v>
      </c>
      <c r="X4" s="25">
        <v>0</v>
      </c>
      <c r="Y4" s="26">
        <v>0</v>
      </c>
    </row>
    <row r="5" spans="1:25" s="8" customFormat="1" ht="45">
      <c r="A5" s="18">
        <v>2</v>
      </c>
      <c r="B5" s="19" t="s">
        <v>66</v>
      </c>
      <c r="C5" s="19" t="s">
        <v>73</v>
      </c>
      <c r="D5" s="20" t="s">
        <v>45</v>
      </c>
      <c r="E5" s="19" t="s">
        <v>26</v>
      </c>
      <c r="F5" s="20" t="s">
        <v>35</v>
      </c>
      <c r="G5" s="20" t="s">
        <v>49</v>
      </c>
      <c r="H5" s="21" t="s">
        <v>84</v>
      </c>
      <c r="I5" s="20" t="s">
        <v>62</v>
      </c>
      <c r="J5" s="22"/>
      <c r="K5" s="23" t="s">
        <v>51</v>
      </c>
      <c r="L5" s="24">
        <v>14</v>
      </c>
      <c r="M5" s="20" t="s">
        <v>54</v>
      </c>
      <c r="N5" s="19" t="s">
        <v>52</v>
      </c>
      <c r="O5" s="19" t="s">
        <v>110</v>
      </c>
      <c r="P5" s="18" t="s">
        <v>35</v>
      </c>
      <c r="Q5" s="18" t="s">
        <v>27</v>
      </c>
      <c r="R5" s="19" t="s">
        <v>52</v>
      </c>
      <c r="S5" s="19" t="s">
        <v>110</v>
      </c>
      <c r="T5" s="18" t="s">
        <v>35</v>
      </c>
      <c r="U5" s="18" t="s">
        <v>27</v>
      </c>
      <c r="V5" s="23" t="s">
        <v>112</v>
      </c>
      <c r="W5" s="25">
        <v>1141</v>
      </c>
      <c r="X5" s="25">
        <v>3330</v>
      </c>
      <c r="Y5" s="26">
        <v>0</v>
      </c>
    </row>
    <row r="6" spans="1:25" s="9" customFormat="1" ht="45">
      <c r="A6" s="18">
        <v>3</v>
      </c>
      <c r="B6" s="19" t="s">
        <v>20</v>
      </c>
      <c r="C6" s="19" t="s">
        <v>40</v>
      </c>
      <c r="D6" s="20" t="s">
        <v>74</v>
      </c>
      <c r="E6" s="19" t="s">
        <v>27</v>
      </c>
      <c r="F6" s="20" t="s">
        <v>35</v>
      </c>
      <c r="G6" s="20" t="s">
        <v>48</v>
      </c>
      <c r="H6" s="21" t="s">
        <v>85</v>
      </c>
      <c r="I6" s="20" t="s">
        <v>62</v>
      </c>
      <c r="J6" s="22"/>
      <c r="K6" s="23" t="s">
        <v>51</v>
      </c>
      <c r="L6" s="24">
        <v>4</v>
      </c>
      <c r="M6" s="20" t="s">
        <v>53</v>
      </c>
      <c r="N6" s="19" t="s">
        <v>113</v>
      </c>
      <c r="O6" s="19" t="s">
        <v>109</v>
      </c>
      <c r="P6" s="18" t="s">
        <v>35</v>
      </c>
      <c r="Q6" s="18" t="s">
        <v>27</v>
      </c>
      <c r="R6" s="19" t="s">
        <v>113</v>
      </c>
      <c r="S6" s="19" t="s">
        <v>109</v>
      </c>
      <c r="T6" s="18" t="s">
        <v>35</v>
      </c>
      <c r="U6" s="18" t="s">
        <v>27</v>
      </c>
      <c r="V6" s="23" t="s">
        <v>112</v>
      </c>
      <c r="W6" s="25">
        <v>7</v>
      </c>
      <c r="X6" s="25">
        <v>0</v>
      </c>
      <c r="Y6" s="26">
        <v>0</v>
      </c>
    </row>
    <row r="7" spans="1:25" s="9" customFormat="1" ht="45">
      <c r="A7" s="18">
        <v>4</v>
      </c>
      <c r="B7" s="19" t="s">
        <v>20</v>
      </c>
      <c r="C7" s="19" t="s">
        <v>40</v>
      </c>
      <c r="D7" s="20" t="s">
        <v>74</v>
      </c>
      <c r="E7" s="19" t="s">
        <v>27</v>
      </c>
      <c r="F7" s="20" t="s">
        <v>35</v>
      </c>
      <c r="G7" s="20" t="s">
        <v>49</v>
      </c>
      <c r="H7" s="21" t="s">
        <v>86</v>
      </c>
      <c r="I7" s="20" t="s">
        <v>62</v>
      </c>
      <c r="J7" s="22"/>
      <c r="K7" s="23" t="s">
        <v>51</v>
      </c>
      <c r="L7" s="24">
        <v>11</v>
      </c>
      <c r="M7" s="20" t="s">
        <v>53</v>
      </c>
      <c r="N7" s="19" t="s">
        <v>113</v>
      </c>
      <c r="O7" s="19" t="s">
        <v>109</v>
      </c>
      <c r="P7" s="18" t="s">
        <v>35</v>
      </c>
      <c r="Q7" s="18" t="s">
        <v>27</v>
      </c>
      <c r="R7" s="19" t="s">
        <v>113</v>
      </c>
      <c r="S7" s="19" t="s">
        <v>109</v>
      </c>
      <c r="T7" s="18" t="s">
        <v>35</v>
      </c>
      <c r="U7" s="18" t="s">
        <v>27</v>
      </c>
      <c r="V7" s="23" t="s">
        <v>112</v>
      </c>
      <c r="W7" s="25">
        <v>13851</v>
      </c>
      <c r="X7" s="25">
        <v>23733</v>
      </c>
      <c r="Y7" s="26">
        <v>0</v>
      </c>
    </row>
    <row r="8" spans="1:25" s="9" customFormat="1" ht="45">
      <c r="A8" s="18">
        <v>5</v>
      </c>
      <c r="B8" s="19" t="s">
        <v>20</v>
      </c>
      <c r="C8" s="19" t="s">
        <v>40</v>
      </c>
      <c r="D8" s="20" t="s">
        <v>74</v>
      </c>
      <c r="E8" s="19" t="s">
        <v>27</v>
      </c>
      <c r="F8" s="20" t="s">
        <v>35</v>
      </c>
      <c r="G8" s="20" t="s">
        <v>50</v>
      </c>
      <c r="H8" s="21" t="s">
        <v>87</v>
      </c>
      <c r="I8" s="20" t="s">
        <v>62</v>
      </c>
      <c r="J8" s="22"/>
      <c r="K8" s="23" t="s">
        <v>51</v>
      </c>
      <c r="L8" s="24">
        <v>14</v>
      </c>
      <c r="M8" s="20" t="s">
        <v>53</v>
      </c>
      <c r="N8" s="19" t="s">
        <v>113</v>
      </c>
      <c r="O8" s="19" t="s">
        <v>109</v>
      </c>
      <c r="P8" s="18" t="s">
        <v>35</v>
      </c>
      <c r="Q8" s="18" t="s">
        <v>27</v>
      </c>
      <c r="R8" s="19" t="s">
        <v>113</v>
      </c>
      <c r="S8" s="19" t="s">
        <v>109</v>
      </c>
      <c r="T8" s="18" t="s">
        <v>35</v>
      </c>
      <c r="U8" s="18" t="s">
        <v>27</v>
      </c>
      <c r="V8" s="23" t="s">
        <v>112</v>
      </c>
      <c r="W8" s="25">
        <v>4411</v>
      </c>
      <c r="X8" s="25">
        <v>4173</v>
      </c>
      <c r="Y8" s="26">
        <v>0</v>
      </c>
    </row>
    <row r="9" spans="1:25" s="9" customFormat="1" ht="45">
      <c r="A9" s="18">
        <v>6</v>
      </c>
      <c r="B9" s="19" t="s">
        <v>20</v>
      </c>
      <c r="C9" s="19" t="s">
        <v>40</v>
      </c>
      <c r="D9" s="20" t="s">
        <v>74</v>
      </c>
      <c r="E9" s="19" t="s">
        <v>27</v>
      </c>
      <c r="F9" s="20" t="s">
        <v>35</v>
      </c>
      <c r="G9" s="20" t="s">
        <v>48</v>
      </c>
      <c r="H9" s="21" t="s">
        <v>88</v>
      </c>
      <c r="I9" s="20" t="s">
        <v>62</v>
      </c>
      <c r="J9" s="22"/>
      <c r="K9" s="23" t="s">
        <v>51</v>
      </c>
      <c r="L9" s="24">
        <v>14</v>
      </c>
      <c r="M9" s="20" t="s">
        <v>53</v>
      </c>
      <c r="N9" s="19" t="s">
        <v>113</v>
      </c>
      <c r="O9" s="19" t="s">
        <v>109</v>
      </c>
      <c r="P9" s="18" t="s">
        <v>35</v>
      </c>
      <c r="Q9" s="18" t="s">
        <v>27</v>
      </c>
      <c r="R9" s="19" t="s">
        <v>113</v>
      </c>
      <c r="S9" s="19" t="s">
        <v>109</v>
      </c>
      <c r="T9" s="18" t="s">
        <v>35</v>
      </c>
      <c r="U9" s="18" t="s">
        <v>27</v>
      </c>
      <c r="V9" s="23" t="s">
        <v>112</v>
      </c>
      <c r="W9" s="25">
        <v>1495</v>
      </c>
      <c r="X9" s="25">
        <v>0</v>
      </c>
      <c r="Y9" s="26">
        <v>0</v>
      </c>
    </row>
    <row r="10" spans="1:25" s="9" customFormat="1" ht="67.5">
      <c r="A10" s="18">
        <v>7</v>
      </c>
      <c r="B10" s="19" t="s">
        <v>67</v>
      </c>
      <c r="C10" s="19" t="s">
        <v>41</v>
      </c>
      <c r="D10" s="20" t="s">
        <v>75</v>
      </c>
      <c r="E10" s="19" t="s">
        <v>27</v>
      </c>
      <c r="F10" s="20" t="s">
        <v>35</v>
      </c>
      <c r="G10" s="20" t="s">
        <v>49</v>
      </c>
      <c r="H10" s="21" t="s">
        <v>89</v>
      </c>
      <c r="I10" s="20" t="s">
        <v>62</v>
      </c>
      <c r="J10" s="22"/>
      <c r="K10" s="23" t="s">
        <v>51</v>
      </c>
      <c r="L10" s="24">
        <v>14</v>
      </c>
      <c r="M10" s="20" t="s">
        <v>53</v>
      </c>
      <c r="N10" s="19" t="s">
        <v>113</v>
      </c>
      <c r="O10" s="19" t="s">
        <v>109</v>
      </c>
      <c r="P10" s="18" t="s">
        <v>35</v>
      </c>
      <c r="Q10" s="18" t="s">
        <v>27</v>
      </c>
      <c r="R10" s="19" t="s">
        <v>113</v>
      </c>
      <c r="S10" s="19" t="s">
        <v>109</v>
      </c>
      <c r="T10" s="18" t="s">
        <v>35</v>
      </c>
      <c r="U10" s="18" t="s">
        <v>27</v>
      </c>
      <c r="V10" s="23" t="s">
        <v>112</v>
      </c>
      <c r="W10" s="25">
        <v>3895</v>
      </c>
      <c r="X10" s="25">
        <v>12989</v>
      </c>
      <c r="Y10" s="26">
        <v>0</v>
      </c>
    </row>
    <row r="11" spans="1:25" s="9" customFormat="1" ht="45">
      <c r="A11" s="18">
        <v>8</v>
      </c>
      <c r="B11" s="19" t="s">
        <v>19</v>
      </c>
      <c r="C11" s="19" t="s">
        <v>42</v>
      </c>
      <c r="D11" s="20" t="s">
        <v>76</v>
      </c>
      <c r="E11" s="19" t="s">
        <v>27</v>
      </c>
      <c r="F11" s="20" t="s">
        <v>35</v>
      </c>
      <c r="G11" s="20" t="s">
        <v>49</v>
      </c>
      <c r="H11" s="21" t="s">
        <v>90</v>
      </c>
      <c r="I11" s="20" t="s">
        <v>62</v>
      </c>
      <c r="J11" s="22"/>
      <c r="K11" s="23" t="s">
        <v>51</v>
      </c>
      <c r="L11" s="24">
        <v>11</v>
      </c>
      <c r="M11" s="20" t="s">
        <v>53</v>
      </c>
      <c r="N11" s="19" t="s">
        <v>113</v>
      </c>
      <c r="O11" s="19" t="s">
        <v>109</v>
      </c>
      <c r="P11" s="18" t="s">
        <v>35</v>
      </c>
      <c r="Q11" s="18" t="s">
        <v>27</v>
      </c>
      <c r="R11" s="19" t="s">
        <v>113</v>
      </c>
      <c r="S11" s="19" t="s">
        <v>109</v>
      </c>
      <c r="T11" s="18" t="s">
        <v>35</v>
      </c>
      <c r="U11" s="18" t="s">
        <v>27</v>
      </c>
      <c r="V11" s="23" t="s">
        <v>112</v>
      </c>
      <c r="W11" s="25">
        <v>251</v>
      </c>
      <c r="X11" s="25">
        <v>719</v>
      </c>
      <c r="Y11" s="26">
        <v>0</v>
      </c>
    </row>
    <row r="12" spans="1:25" s="9" customFormat="1" ht="45">
      <c r="A12" s="18">
        <v>9</v>
      </c>
      <c r="B12" s="19" t="s">
        <v>68</v>
      </c>
      <c r="C12" s="19" t="s">
        <v>44</v>
      </c>
      <c r="D12" s="20" t="s">
        <v>77</v>
      </c>
      <c r="E12" s="19" t="s">
        <v>27</v>
      </c>
      <c r="F12" s="20" t="s">
        <v>35</v>
      </c>
      <c r="G12" s="20" t="s">
        <v>48</v>
      </c>
      <c r="H12" s="21" t="s">
        <v>91</v>
      </c>
      <c r="I12" s="20" t="s">
        <v>62</v>
      </c>
      <c r="J12" s="22"/>
      <c r="K12" s="23" t="s">
        <v>51</v>
      </c>
      <c r="L12" s="24">
        <v>33</v>
      </c>
      <c r="M12" s="20" t="s">
        <v>53</v>
      </c>
      <c r="N12" s="19" t="s">
        <v>113</v>
      </c>
      <c r="O12" s="19" t="s">
        <v>109</v>
      </c>
      <c r="P12" s="18" t="s">
        <v>35</v>
      </c>
      <c r="Q12" s="18" t="s">
        <v>27</v>
      </c>
      <c r="R12" s="19" t="s">
        <v>113</v>
      </c>
      <c r="S12" s="19" t="s">
        <v>109</v>
      </c>
      <c r="T12" s="18" t="s">
        <v>35</v>
      </c>
      <c r="U12" s="18" t="s">
        <v>27</v>
      </c>
      <c r="V12" s="23" t="s">
        <v>112</v>
      </c>
      <c r="W12" s="25">
        <v>9961</v>
      </c>
      <c r="X12" s="25">
        <v>0</v>
      </c>
      <c r="Y12" s="26">
        <v>0</v>
      </c>
    </row>
    <row r="13" spans="1:25" s="9" customFormat="1" ht="45">
      <c r="A13" s="18">
        <v>10</v>
      </c>
      <c r="B13" s="19" t="s">
        <v>21</v>
      </c>
      <c r="C13" s="19" t="s">
        <v>73</v>
      </c>
      <c r="D13" s="20" t="s">
        <v>47</v>
      </c>
      <c r="E13" s="19" t="s">
        <v>30</v>
      </c>
      <c r="F13" s="20" t="s">
        <v>35</v>
      </c>
      <c r="G13" s="20" t="s">
        <v>48</v>
      </c>
      <c r="H13" s="21" t="s">
        <v>92</v>
      </c>
      <c r="I13" s="20" t="s">
        <v>62</v>
      </c>
      <c r="J13" s="22"/>
      <c r="K13" s="23" t="s">
        <v>51</v>
      </c>
      <c r="L13" s="24">
        <v>22</v>
      </c>
      <c r="M13" s="20" t="s">
        <v>54</v>
      </c>
      <c r="N13" s="19" t="s">
        <v>52</v>
      </c>
      <c r="O13" s="19" t="s">
        <v>110</v>
      </c>
      <c r="P13" s="18" t="s">
        <v>35</v>
      </c>
      <c r="Q13" s="18" t="s">
        <v>27</v>
      </c>
      <c r="R13" s="19" t="s">
        <v>52</v>
      </c>
      <c r="S13" s="19" t="s">
        <v>110</v>
      </c>
      <c r="T13" s="18" t="s">
        <v>35</v>
      </c>
      <c r="U13" s="18" t="s">
        <v>27</v>
      </c>
      <c r="V13" s="23" t="s">
        <v>112</v>
      </c>
      <c r="W13" s="25">
        <v>327</v>
      </c>
      <c r="X13" s="25">
        <v>0</v>
      </c>
      <c r="Y13" s="26">
        <v>0</v>
      </c>
    </row>
    <row r="14" spans="1:25" s="9" customFormat="1" ht="45">
      <c r="A14" s="18">
        <v>11</v>
      </c>
      <c r="B14" s="19" t="s">
        <v>21</v>
      </c>
      <c r="C14" s="19" t="s">
        <v>73</v>
      </c>
      <c r="D14" s="20" t="s">
        <v>46</v>
      </c>
      <c r="E14" s="19" t="s">
        <v>31</v>
      </c>
      <c r="F14" s="20" t="s">
        <v>35</v>
      </c>
      <c r="G14" s="20" t="s">
        <v>48</v>
      </c>
      <c r="H14" s="21" t="s">
        <v>93</v>
      </c>
      <c r="I14" s="20" t="s">
        <v>62</v>
      </c>
      <c r="J14" s="22"/>
      <c r="K14" s="23" t="s">
        <v>51</v>
      </c>
      <c r="L14" s="24">
        <v>22</v>
      </c>
      <c r="M14" s="20" t="s">
        <v>54</v>
      </c>
      <c r="N14" s="19" t="s">
        <v>52</v>
      </c>
      <c r="O14" s="19" t="s">
        <v>110</v>
      </c>
      <c r="P14" s="18" t="s">
        <v>35</v>
      </c>
      <c r="Q14" s="18" t="s">
        <v>27</v>
      </c>
      <c r="R14" s="19" t="s">
        <v>52</v>
      </c>
      <c r="S14" s="19" t="s">
        <v>110</v>
      </c>
      <c r="T14" s="18" t="s">
        <v>35</v>
      </c>
      <c r="U14" s="18" t="s">
        <v>27</v>
      </c>
      <c r="V14" s="23" t="s">
        <v>112</v>
      </c>
      <c r="W14" s="25">
        <v>3084</v>
      </c>
      <c r="X14" s="25">
        <v>0</v>
      </c>
      <c r="Y14" s="26">
        <v>0</v>
      </c>
    </row>
    <row r="15" spans="1:25" s="9" customFormat="1" ht="67.5">
      <c r="A15" s="18">
        <v>12</v>
      </c>
      <c r="B15" s="19" t="s">
        <v>65</v>
      </c>
      <c r="C15" s="19" t="s">
        <v>43</v>
      </c>
      <c r="D15" s="20" t="s">
        <v>73</v>
      </c>
      <c r="E15" s="19" t="s">
        <v>27</v>
      </c>
      <c r="F15" s="20" t="s">
        <v>35</v>
      </c>
      <c r="G15" s="20" t="s">
        <v>49</v>
      </c>
      <c r="H15" s="21" t="s">
        <v>94</v>
      </c>
      <c r="I15" s="20" t="s">
        <v>62</v>
      </c>
      <c r="J15" s="22"/>
      <c r="K15" s="23" t="s">
        <v>51</v>
      </c>
      <c r="L15" s="24">
        <v>27</v>
      </c>
      <c r="M15" s="20" t="s">
        <v>53</v>
      </c>
      <c r="N15" s="19" t="s">
        <v>113</v>
      </c>
      <c r="O15" s="19" t="s">
        <v>109</v>
      </c>
      <c r="P15" s="18" t="s">
        <v>35</v>
      </c>
      <c r="Q15" s="18" t="s">
        <v>27</v>
      </c>
      <c r="R15" s="19" t="s">
        <v>63</v>
      </c>
      <c r="S15" s="19" t="s">
        <v>111</v>
      </c>
      <c r="T15" s="18" t="s">
        <v>35</v>
      </c>
      <c r="U15" s="18" t="s">
        <v>27</v>
      </c>
      <c r="V15" s="23" t="s">
        <v>112</v>
      </c>
      <c r="W15" s="25">
        <v>1022</v>
      </c>
      <c r="X15" s="25">
        <v>2164</v>
      </c>
      <c r="Y15" s="26">
        <v>0</v>
      </c>
    </row>
    <row r="16" spans="1:25" s="9" customFormat="1" ht="45">
      <c r="A16" s="18">
        <v>13</v>
      </c>
      <c r="B16" s="19" t="s">
        <v>22</v>
      </c>
      <c r="C16" s="19" t="s">
        <v>25</v>
      </c>
      <c r="D16" s="20" t="s">
        <v>73</v>
      </c>
      <c r="E16" s="19" t="s">
        <v>25</v>
      </c>
      <c r="F16" s="20" t="s">
        <v>35</v>
      </c>
      <c r="G16" s="20" t="s">
        <v>49</v>
      </c>
      <c r="H16" s="21" t="s">
        <v>95</v>
      </c>
      <c r="I16" s="20" t="s">
        <v>62</v>
      </c>
      <c r="J16" s="22"/>
      <c r="K16" s="23" t="s">
        <v>51</v>
      </c>
      <c r="L16" s="24">
        <v>3</v>
      </c>
      <c r="M16" s="20" t="s">
        <v>54</v>
      </c>
      <c r="N16" s="19" t="s">
        <v>52</v>
      </c>
      <c r="O16" s="19" t="s">
        <v>110</v>
      </c>
      <c r="P16" s="18" t="s">
        <v>35</v>
      </c>
      <c r="Q16" s="18" t="s">
        <v>27</v>
      </c>
      <c r="R16" s="19" t="s">
        <v>52</v>
      </c>
      <c r="S16" s="19" t="s">
        <v>110</v>
      </c>
      <c r="T16" s="18" t="s">
        <v>35</v>
      </c>
      <c r="U16" s="18" t="s">
        <v>27</v>
      </c>
      <c r="V16" s="23" t="s">
        <v>117</v>
      </c>
      <c r="W16" s="25">
        <v>795</v>
      </c>
      <c r="X16" s="25">
        <v>4425</v>
      </c>
      <c r="Y16" s="26">
        <v>0</v>
      </c>
    </row>
    <row r="17" spans="1:25" s="9" customFormat="1" ht="168" customHeight="1">
      <c r="A17" s="18">
        <v>14</v>
      </c>
      <c r="B17" s="19" t="s">
        <v>22</v>
      </c>
      <c r="C17" s="19" t="s">
        <v>32</v>
      </c>
      <c r="D17" s="20" t="s">
        <v>73</v>
      </c>
      <c r="E17" s="19" t="s">
        <v>32</v>
      </c>
      <c r="F17" s="20" t="s">
        <v>35</v>
      </c>
      <c r="G17" s="20" t="s">
        <v>49</v>
      </c>
      <c r="H17" s="21" t="s">
        <v>96</v>
      </c>
      <c r="I17" s="20" t="s">
        <v>62</v>
      </c>
      <c r="J17" s="22"/>
      <c r="K17" s="23" t="s">
        <v>51</v>
      </c>
      <c r="L17" s="24">
        <v>27</v>
      </c>
      <c r="M17" s="20" t="s">
        <v>54</v>
      </c>
      <c r="N17" s="19" t="s">
        <v>52</v>
      </c>
      <c r="O17" s="19" t="s">
        <v>110</v>
      </c>
      <c r="P17" s="18" t="s">
        <v>35</v>
      </c>
      <c r="Q17" s="18" t="s">
        <v>27</v>
      </c>
      <c r="R17" s="19" t="s">
        <v>52</v>
      </c>
      <c r="S17" s="19" t="s">
        <v>110</v>
      </c>
      <c r="T17" s="18" t="s">
        <v>35</v>
      </c>
      <c r="U17" s="18" t="s">
        <v>27</v>
      </c>
      <c r="V17" s="23" t="s">
        <v>117</v>
      </c>
      <c r="W17" s="25">
        <v>528</v>
      </c>
      <c r="X17" s="25">
        <v>1965</v>
      </c>
      <c r="Y17" s="26">
        <v>0</v>
      </c>
    </row>
    <row r="18" spans="1:25" s="9" customFormat="1" ht="45">
      <c r="A18" s="18">
        <v>15</v>
      </c>
      <c r="B18" s="19" t="s">
        <v>22</v>
      </c>
      <c r="C18" s="19" t="s">
        <v>34</v>
      </c>
      <c r="D18" s="20" t="s">
        <v>73</v>
      </c>
      <c r="E18" s="19" t="s">
        <v>34</v>
      </c>
      <c r="F18" s="20" t="s">
        <v>35</v>
      </c>
      <c r="G18" s="20" t="s">
        <v>49</v>
      </c>
      <c r="H18" s="21" t="s">
        <v>97</v>
      </c>
      <c r="I18" s="20" t="s">
        <v>62</v>
      </c>
      <c r="J18" s="22"/>
      <c r="K18" s="23" t="s">
        <v>51</v>
      </c>
      <c r="L18" s="24">
        <v>27</v>
      </c>
      <c r="M18" s="20" t="s">
        <v>54</v>
      </c>
      <c r="N18" s="19" t="s">
        <v>52</v>
      </c>
      <c r="O18" s="19" t="s">
        <v>110</v>
      </c>
      <c r="P18" s="18" t="s">
        <v>35</v>
      </c>
      <c r="Q18" s="18" t="s">
        <v>27</v>
      </c>
      <c r="R18" s="19" t="s">
        <v>52</v>
      </c>
      <c r="S18" s="19" t="s">
        <v>110</v>
      </c>
      <c r="T18" s="18" t="s">
        <v>35</v>
      </c>
      <c r="U18" s="18" t="s">
        <v>27</v>
      </c>
      <c r="V18" s="23" t="s">
        <v>117</v>
      </c>
      <c r="W18" s="25">
        <v>5949</v>
      </c>
      <c r="X18" s="25">
        <v>9782</v>
      </c>
      <c r="Y18" s="26">
        <v>0</v>
      </c>
    </row>
    <row r="19" spans="1:25" s="9" customFormat="1" ht="25.5">
      <c r="A19" s="18">
        <v>16</v>
      </c>
      <c r="B19" s="19" t="s">
        <v>24</v>
      </c>
      <c r="C19" s="19" t="s">
        <v>44</v>
      </c>
      <c r="D19" s="20" t="s">
        <v>73</v>
      </c>
      <c r="E19" s="19" t="s">
        <v>29</v>
      </c>
      <c r="F19" s="20" t="s">
        <v>36</v>
      </c>
      <c r="G19" s="20" t="s">
        <v>48</v>
      </c>
      <c r="H19" s="21" t="s">
        <v>98</v>
      </c>
      <c r="I19" s="20" t="s">
        <v>62</v>
      </c>
      <c r="J19" s="22"/>
      <c r="K19" s="23" t="s">
        <v>51</v>
      </c>
      <c r="L19" s="24">
        <v>11</v>
      </c>
      <c r="M19" s="20" t="s">
        <v>53</v>
      </c>
      <c r="N19" s="19" t="s">
        <v>113</v>
      </c>
      <c r="O19" s="19" t="s">
        <v>109</v>
      </c>
      <c r="P19" s="18" t="s">
        <v>35</v>
      </c>
      <c r="Q19" s="18" t="s">
        <v>27</v>
      </c>
      <c r="R19" s="19" t="s">
        <v>113</v>
      </c>
      <c r="S19" s="19" t="s">
        <v>109</v>
      </c>
      <c r="T19" s="18" t="s">
        <v>35</v>
      </c>
      <c r="U19" s="18" t="s">
        <v>27</v>
      </c>
      <c r="V19" s="23" t="s">
        <v>117</v>
      </c>
      <c r="W19" s="25">
        <v>1663</v>
      </c>
      <c r="X19" s="25">
        <v>0</v>
      </c>
      <c r="Y19" s="26">
        <v>0</v>
      </c>
    </row>
    <row r="20" spans="1:25" s="9" customFormat="1" ht="25.5">
      <c r="A20" s="18">
        <v>17</v>
      </c>
      <c r="B20" s="19" t="s">
        <v>55</v>
      </c>
      <c r="C20" s="19" t="s">
        <v>78</v>
      </c>
      <c r="D20" s="20" t="s">
        <v>56</v>
      </c>
      <c r="E20" s="19" t="s">
        <v>27</v>
      </c>
      <c r="F20" s="20" t="s">
        <v>35</v>
      </c>
      <c r="G20" s="20" t="s">
        <v>60</v>
      </c>
      <c r="H20" s="21" t="s">
        <v>99</v>
      </c>
      <c r="I20" s="20" t="s">
        <v>62</v>
      </c>
      <c r="J20" s="22"/>
      <c r="K20" s="23" t="s">
        <v>51</v>
      </c>
      <c r="L20" s="24">
        <v>11</v>
      </c>
      <c r="M20" s="20" t="s">
        <v>53</v>
      </c>
      <c r="N20" s="19" t="s">
        <v>116</v>
      </c>
      <c r="O20" s="19" t="s">
        <v>109</v>
      </c>
      <c r="P20" s="18" t="s">
        <v>35</v>
      </c>
      <c r="Q20" s="18" t="s">
        <v>27</v>
      </c>
      <c r="R20" s="19" t="s">
        <v>113</v>
      </c>
      <c r="S20" s="19" t="s">
        <v>109</v>
      </c>
      <c r="T20" s="18" t="s">
        <v>35</v>
      </c>
      <c r="U20" s="18" t="s">
        <v>27</v>
      </c>
      <c r="V20" s="23" t="s">
        <v>117</v>
      </c>
      <c r="W20" s="25">
        <v>4002</v>
      </c>
      <c r="X20" s="25">
        <v>0</v>
      </c>
      <c r="Y20" s="26">
        <v>0</v>
      </c>
    </row>
    <row r="21" spans="1:25" s="9" customFormat="1" ht="25.5">
      <c r="A21" s="18">
        <v>18</v>
      </c>
      <c r="B21" s="19" t="s">
        <v>55</v>
      </c>
      <c r="C21" s="19" t="s">
        <v>57</v>
      </c>
      <c r="D21" s="20" t="s">
        <v>58</v>
      </c>
      <c r="E21" s="19" t="s">
        <v>27</v>
      </c>
      <c r="F21" s="20" t="s">
        <v>35</v>
      </c>
      <c r="G21" s="20" t="s">
        <v>60</v>
      </c>
      <c r="H21" s="21" t="s">
        <v>100</v>
      </c>
      <c r="I21" s="20" t="s">
        <v>62</v>
      </c>
      <c r="J21" s="22"/>
      <c r="K21" s="23" t="s">
        <v>51</v>
      </c>
      <c r="L21" s="24">
        <v>7</v>
      </c>
      <c r="M21" s="20" t="s">
        <v>53</v>
      </c>
      <c r="N21" s="19" t="s">
        <v>113</v>
      </c>
      <c r="O21" s="19" t="s">
        <v>109</v>
      </c>
      <c r="P21" s="18" t="s">
        <v>35</v>
      </c>
      <c r="Q21" s="18" t="s">
        <v>27</v>
      </c>
      <c r="R21" s="19" t="s">
        <v>113</v>
      </c>
      <c r="S21" s="19" t="s">
        <v>109</v>
      </c>
      <c r="T21" s="18" t="s">
        <v>35</v>
      </c>
      <c r="U21" s="18" t="s">
        <v>27</v>
      </c>
      <c r="V21" s="23" t="s">
        <v>117</v>
      </c>
      <c r="W21" s="26">
        <v>6237</v>
      </c>
      <c r="X21" s="25">
        <v>0</v>
      </c>
      <c r="Y21" s="26">
        <v>0</v>
      </c>
    </row>
    <row r="22" spans="1:25" s="9" customFormat="1" ht="45">
      <c r="A22" s="18">
        <v>19</v>
      </c>
      <c r="B22" s="19" t="s">
        <v>55</v>
      </c>
      <c r="C22" s="19" t="s">
        <v>57</v>
      </c>
      <c r="D22" s="20" t="s">
        <v>59</v>
      </c>
      <c r="E22" s="19" t="s">
        <v>27</v>
      </c>
      <c r="F22" s="20" t="s">
        <v>35</v>
      </c>
      <c r="G22" s="20" t="s">
        <v>60</v>
      </c>
      <c r="H22" s="21" t="s">
        <v>101</v>
      </c>
      <c r="I22" s="20" t="s">
        <v>62</v>
      </c>
      <c r="J22" s="22"/>
      <c r="K22" s="23" t="s">
        <v>51</v>
      </c>
      <c r="L22" s="24">
        <v>4</v>
      </c>
      <c r="M22" s="20" t="s">
        <v>53</v>
      </c>
      <c r="N22" s="19" t="s">
        <v>113</v>
      </c>
      <c r="O22" s="19" t="s">
        <v>109</v>
      </c>
      <c r="P22" s="18" t="s">
        <v>35</v>
      </c>
      <c r="Q22" s="18" t="s">
        <v>27</v>
      </c>
      <c r="R22" s="19" t="s">
        <v>113</v>
      </c>
      <c r="S22" s="19" t="s">
        <v>109</v>
      </c>
      <c r="T22" s="18" t="s">
        <v>35</v>
      </c>
      <c r="U22" s="18" t="s">
        <v>27</v>
      </c>
      <c r="V22" s="23" t="s">
        <v>117</v>
      </c>
      <c r="W22" s="26">
        <v>20837</v>
      </c>
      <c r="X22" s="25">
        <v>0</v>
      </c>
      <c r="Y22" s="26">
        <v>0</v>
      </c>
    </row>
    <row r="23" spans="1:25" s="9" customFormat="1" ht="45">
      <c r="A23" s="18">
        <v>20</v>
      </c>
      <c r="B23" s="19" t="s">
        <v>19</v>
      </c>
      <c r="C23" s="19" t="s">
        <v>73</v>
      </c>
      <c r="D23" s="20" t="s">
        <v>73</v>
      </c>
      <c r="E23" s="19" t="s">
        <v>28</v>
      </c>
      <c r="F23" s="20" t="s">
        <v>82</v>
      </c>
      <c r="G23" s="20" t="s">
        <v>48</v>
      </c>
      <c r="H23" s="21" t="s">
        <v>102</v>
      </c>
      <c r="I23" s="20" t="s">
        <v>62</v>
      </c>
      <c r="J23" s="22"/>
      <c r="K23" s="23" t="s">
        <v>51</v>
      </c>
      <c r="L23" s="24">
        <v>11</v>
      </c>
      <c r="M23" s="20" t="s">
        <v>53</v>
      </c>
      <c r="N23" s="19" t="s">
        <v>113</v>
      </c>
      <c r="O23" s="19" t="s">
        <v>109</v>
      </c>
      <c r="P23" s="18" t="s">
        <v>35</v>
      </c>
      <c r="Q23" s="18" t="s">
        <v>27</v>
      </c>
      <c r="R23" s="19" t="s">
        <v>113</v>
      </c>
      <c r="S23" s="19" t="s">
        <v>109</v>
      </c>
      <c r="T23" s="18" t="s">
        <v>35</v>
      </c>
      <c r="U23" s="18" t="s">
        <v>27</v>
      </c>
      <c r="V23" s="23" t="s">
        <v>117</v>
      </c>
      <c r="W23" s="26">
        <v>7710</v>
      </c>
      <c r="X23" s="25">
        <v>0</v>
      </c>
      <c r="Y23" s="26">
        <v>0</v>
      </c>
    </row>
    <row r="24" spans="1:25" s="9" customFormat="1" ht="45">
      <c r="A24" s="18">
        <v>21</v>
      </c>
      <c r="B24" s="19" t="s">
        <v>69</v>
      </c>
      <c r="C24" s="19" t="s">
        <v>64</v>
      </c>
      <c r="D24" s="20" t="s">
        <v>79</v>
      </c>
      <c r="E24" s="19" t="s">
        <v>29</v>
      </c>
      <c r="F24" s="20" t="s">
        <v>36</v>
      </c>
      <c r="G24" s="20" t="s">
        <v>48</v>
      </c>
      <c r="H24" s="21" t="s">
        <v>103</v>
      </c>
      <c r="I24" s="20" t="s">
        <v>62</v>
      </c>
      <c r="J24" s="22"/>
      <c r="K24" s="23" t="s">
        <v>51</v>
      </c>
      <c r="L24" s="24">
        <v>4</v>
      </c>
      <c r="M24" s="20" t="s">
        <v>53</v>
      </c>
      <c r="N24" s="19" t="s">
        <v>113</v>
      </c>
      <c r="O24" s="19" t="s">
        <v>109</v>
      </c>
      <c r="P24" s="18" t="s">
        <v>35</v>
      </c>
      <c r="Q24" s="18" t="s">
        <v>27</v>
      </c>
      <c r="R24" s="19" t="s">
        <v>113</v>
      </c>
      <c r="S24" s="19" t="s">
        <v>109</v>
      </c>
      <c r="T24" s="18" t="s">
        <v>35</v>
      </c>
      <c r="U24" s="18" t="s">
        <v>27</v>
      </c>
      <c r="V24" s="23" t="s">
        <v>117</v>
      </c>
      <c r="W24" s="26">
        <v>1704</v>
      </c>
      <c r="X24" s="25">
        <v>0</v>
      </c>
      <c r="Y24" s="26">
        <v>0</v>
      </c>
    </row>
    <row r="25" spans="1:25" s="9" customFormat="1" ht="45">
      <c r="A25" s="18">
        <v>22</v>
      </c>
      <c r="B25" s="27" t="s">
        <v>23</v>
      </c>
      <c r="C25" s="18" t="s">
        <v>73</v>
      </c>
      <c r="D25" s="18" t="s">
        <v>73</v>
      </c>
      <c r="E25" s="28" t="s">
        <v>28</v>
      </c>
      <c r="F25" s="18" t="s">
        <v>82</v>
      </c>
      <c r="G25" s="18" t="s">
        <v>48</v>
      </c>
      <c r="H25" s="29" t="s">
        <v>104</v>
      </c>
      <c r="I25" s="20" t="s">
        <v>62</v>
      </c>
      <c r="J25" s="22"/>
      <c r="K25" s="23" t="s">
        <v>51</v>
      </c>
      <c r="L25" s="18">
        <v>11</v>
      </c>
      <c r="M25" s="20" t="s">
        <v>54</v>
      </c>
      <c r="N25" s="19" t="s">
        <v>52</v>
      </c>
      <c r="O25" s="19" t="s">
        <v>110</v>
      </c>
      <c r="P25" s="18" t="s">
        <v>35</v>
      </c>
      <c r="Q25" s="18" t="s">
        <v>27</v>
      </c>
      <c r="R25" s="19" t="s">
        <v>52</v>
      </c>
      <c r="S25" s="19" t="s">
        <v>110</v>
      </c>
      <c r="T25" s="18" t="s">
        <v>35</v>
      </c>
      <c r="U25" s="18" t="s">
        <v>27</v>
      </c>
      <c r="V25" s="23" t="s">
        <v>117</v>
      </c>
      <c r="W25" s="26">
        <v>8883</v>
      </c>
      <c r="X25" s="25">
        <v>0</v>
      </c>
      <c r="Y25" s="26">
        <v>0</v>
      </c>
    </row>
    <row r="26" spans="1:25" s="9" customFormat="1" ht="25.5">
      <c r="A26" s="18">
        <v>23</v>
      </c>
      <c r="B26" s="28" t="s">
        <v>114</v>
      </c>
      <c r="C26" s="28" t="s">
        <v>73</v>
      </c>
      <c r="D26" s="18">
        <v>9</v>
      </c>
      <c r="E26" s="28" t="s">
        <v>33</v>
      </c>
      <c r="F26" s="18" t="s">
        <v>35</v>
      </c>
      <c r="G26" s="18" t="s">
        <v>48</v>
      </c>
      <c r="H26" s="30" t="s">
        <v>105</v>
      </c>
      <c r="I26" s="20" t="s">
        <v>62</v>
      </c>
      <c r="J26" s="23"/>
      <c r="K26" s="23" t="s">
        <v>51</v>
      </c>
      <c r="L26" s="18">
        <v>16</v>
      </c>
      <c r="M26" s="20" t="s">
        <v>54</v>
      </c>
      <c r="N26" s="19" t="s">
        <v>113</v>
      </c>
      <c r="O26" s="19" t="s">
        <v>109</v>
      </c>
      <c r="P26" s="18" t="s">
        <v>35</v>
      </c>
      <c r="Q26" s="18" t="s">
        <v>27</v>
      </c>
      <c r="R26" s="19" t="s">
        <v>113</v>
      </c>
      <c r="S26" s="19" t="s">
        <v>109</v>
      </c>
      <c r="T26" s="18" t="s">
        <v>35</v>
      </c>
      <c r="U26" s="18" t="s">
        <v>27</v>
      </c>
      <c r="V26" s="23" t="s">
        <v>117</v>
      </c>
      <c r="W26" s="26">
        <v>2604</v>
      </c>
      <c r="X26" s="25">
        <v>0</v>
      </c>
      <c r="Y26" s="26">
        <v>0</v>
      </c>
    </row>
    <row r="27" spans="1:25" s="9" customFormat="1" ht="45">
      <c r="A27" s="31">
        <v>24</v>
      </c>
      <c r="B27" s="19" t="s">
        <v>71</v>
      </c>
      <c r="C27" s="32" t="s">
        <v>41</v>
      </c>
      <c r="D27" s="31" t="s">
        <v>80</v>
      </c>
      <c r="E27" s="32" t="s">
        <v>27</v>
      </c>
      <c r="F27" s="31" t="s">
        <v>35</v>
      </c>
      <c r="G27" s="20" t="s">
        <v>48</v>
      </c>
      <c r="H27" s="33" t="s">
        <v>106</v>
      </c>
      <c r="I27" s="20" t="s">
        <v>62</v>
      </c>
      <c r="J27" s="34"/>
      <c r="K27" s="34" t="s">
        <v>51</v>
      </c>
      <c r="L27" s="31">
        <v>16</v>
      </c>
      <c r="M27" s="20" t="s">
        <v>53</v>
      </c>
      <c r="N27" s="19" t="s">
        <v>113</v>
      </c>
      <c r="O27" s="19" t="s">
        <v>109</v>
      </c>
      <c r="P27" s="31" t="s">
        <v>35</v>
      </c>
      <c r="Q27" s="31" t="s">
        <v>27</v>
      </c>
      <c r="R27" s="19" t="s">
        <v>113</v>
      </c>
      <c r="S27" s="19" t="s">
        <v>109</v>
      </c>
      <c r="T27" s="31" t="s">
        <v>35</v>
      </c>
      <c r="U27" s="31" t="s">
        <v>27</v>
      </c>
      <c r="V27" s="34" t="s">
        <v>117</v>
      </c>
      <c r="W27" s="35">
        <v>207</v>
      </c>
      <c r="X27" s="25">
        <v>0</v>
      </c>
      <c r="Y27" s="35">
        <v>0</v>
      </c>
    </row>
    <row r="28" spans="1:25" s="9" customFormat="1" ht="25.5">
      <c r="A28" s="31">
        <v>25</v>
      </c>
      <c r="B28" s="19" t="s">
        <v>72</v>
      </c>
      <c r="C28" s="32" t="s">
        <v>41</v>
      </c>
      <c r="D28" s="31" t="s">
        <v>80</v>
      </c>
      <c r="E28" s="32" t="s">
        <v>27</v>
      </c>
      <c r="F28" s="31" t="s">
        <v>35</v>
      </c>
      <c r="G28" s="20" t="s">
        <v>48</v>
      </c>
      <c r="H28" s="33" t="s">
        <v>107</v>
      </c>
      <c r="I28" s="20" t="s">
        <v>62</v>
      </c>
      <c r="J28" s="34"/>
      <c r="K28" s="34" t="s">
        <v>51</v>
      </c>
      <c r="L28" s="31">
        <v>25</v>
      </c>
      <c r="M28" s="20" t="s">
        <v>53</v>
      </c>
      <c r="N28" s="19" t="s">
        <v>113</v>
      </c>
      <c r="O28" s="19" t="s">
        <v>109</v>
      </c>
      <c r="P28" s="31" t="s">
        <v>35</v>
      </c>
      <c r="Q28" s="31" t="s">
        <v>27</v>
      </c>
      <c r="R28" s="19" t="s">
        <v>113</v>
      </c>
      <c r="S28" s="19" t="s">
        <v>109</v>
      </c>
      <c r="T28" s="31" t="s">
        <v>35</v>
      </c>
      <c r="U28" s="31" t="s">
        <v>27</v>
      </c>
      <c r="V28" s="34" t="s">
        <v>117</v>
      </c>
      <c r="W28" s="35">
        <v>218</v>
      </c>
      <c r="X28" s="25">
        <v>0</v>
      </c>
      <c r="Y28" s="35">
        <v>0</v>
      </c>
    </row>
    <row r="29" spans="1:25" s="9" customFormat="1" ht="52.5" customHeight="1">
      <c r="A29" s="31">
        <v>26</v>
      </c>
      <c r="B29" s="19" t="s">
        <v>70</v>
      </c>
      <c r="C29" s="32" t="s">
        <v>73</v>
      </c>
      <c r="D29" s="31" t="s">
        <v>81</v>
      </c>
      <c r="E29" s="32" t="s">
        <v>28</v>
      </c>
      <c r="F29" s="31" t="s">
        <v>35</v>
      </c>
      <c r="G29" s="20" t="s">
        <v>49</v>
      </c>
      <c r="H29" s="33" t="s">
        <v>108</v>
      </c>
      <c r="I29" s="20" t="s">
        <v>62</v>
      </c>
      <c r="J29" s="34"/>
      <c r="K29" s="34" t="s">
        <v>51</v>
      </c>
      <c r="L29" s="31">
        <v>16</v>
      </c>
      <c r="M29" s="20" t="s">
        <v>53</v>
      </c>
      <c r="N29" s="19" t="s">
        <v>113</v>
      </c>
      <c r="O29" s="19" t="s">
        <v>109</v>
      </c>
      <c r="P29" s="31" t="s">
        <v>35</v>
      </c>
      <c r="Q29" s="31" t="s">
        <v>27</v>
      </c>
      <c r="R29" s="19" t="s">
        <v>113</v>
      </c>
      <c r="S29" s="19" t="s">
        <v>109</v>
      </c>
      <c r="T29" s="31" t="s">
        <v>35</v>
      </c>
      <c r="U29" s="31" t="s">
        <v>27</v>
      </c>
      <c r="V29" s="34" t="s">
        <v>117</v>
      </c>
      <c r="W29" s="35">
        <v>879</v>
      </c>
      <c r="X29" s="25">
        <v>2247</v>
      </c>
      <c r="Y29" s="35">
        <v>0</v>
      </c>
    </row>
    <row r="30" spans="1:25" s="9" customFormat="1" ht="90">
      <c r="A30" s="31">
        <v>27</v>
      </c>
      <c r="B30" s="19" t="s">
        <v>118</v>
      </c>
      <c r="C30" s="36" t="s">
        <v>123</v>
      </c>
      <c r="D30" s="37" t="s">
        <v>122</v>
      </c>
      <c r="E30" s="32" t="s">
        <v>27</v>
      </c>
      <c r="F30" s="31" t="s">
        <v>35</v>
      </c>
      <c r="G30" s="20" t="s">
        <v>60</v>
      </c>
      <c r="H30" s="33" t="s">
        <v>119</v>
      </c>
      <c r="I30" s="20" t="s">
        <v>115</v>
      </c>
      <c r="J30" s="34"/>
      <c r="K30" s="34" t="s">
        <v>51</v>
      </c>
      <c r="L30" s="31">
        <v>14</v>
      </c>
      <c r="M30" s="20" t="s">
        <v>53</v>
      </c>
      <c r="N30" s="19" t="s">
        <v>113</v>
      </c>
      <c r="O30" s="19" t="s">
        <v>109</v>
      </c>
      <c r="P30" s="31" t="s">
        <v>35</v>
      </c>
      <c r="Q30" s="31" t="s">
        <v>27</v>
      </c>
      <c r="R30" s="19" t="s">
        <v>113</v>
      </c>
      <c r="S30" s="19" t="s">
        <v>109</v>
      </c>
      <c r="T30" s="31" t="s">
        <v>35</v>
      </c>
      <c r="U30" s="31" t="s">
        <v>27</v>
      </c>
      <c r="V30" s="34" t="s">
        <v>117</v>
      </c>
      <c r="W30" s="35">
        <v>8000</v>
      </c>
      <c r="X30" s="35">
        <v>0</v>
      </c>
      <c r="Y30" s="35">
        <v>0</v>
      </c>
    </row>
    <row r="31" spans="1:25" s="9" customFormat="1" ht="45">
      <c r="A31" s="31">
        <v>28</v>
      </c>
      <c r="B31" s="19" t="s">
        <v>118</v>
      </c>
      <c r="C31" s="32" t="s">
        <v>135</v>
      </c>
      <c r="D31" s="37" t="s">
        <v>136</v>
      </c>
      <c r="E31" s="32" t="s">
        <v>27</v>
      </c>
      <c r="F31" s="31" t="s">
        <v>35</v>
      </c>
      <c r="G31" s="20" t="s">
        <v>60</v>
      </c>
      <c r="H31" s="33" t="s">
        <v>137</v>
      </c>
      <c r="I31" s="20" t="s">
        <v>115</v>
      </c>
      <c r="J31" s="34"/>
      <c r="K31" s="34" t="s">
        <v>51</v>
      </c>
      <c r="L31" s="31">
        <v>5</v>
      </c>
      <c r="M31" s="20" t="s">
        <v>53</v>
      </c>
      <c r="N31" s="19" t="s">
        <v>113</v>
      </c>
      <c r="O31" s="19" t="s">
        <v>109</v>
      </c>
      <c r="P31" s="31" t="s">
        <v>35</v>
      </c>
      <c r="Q31" s="31" t="s">
        <v>27</v>
      </c>
      <c r="R31" s="19" t="s">
        <v>113</v>
      </c>
      <c r="S31" s="19" t="s">
        <v>109</v>
      </c>
      <c r="T31" s="31" t="s">
        <v>35</v>
      </c>
      <c r="U31" s="31" t="s">
        <v>27</v>
      </c>
      <c r="V31" s="34" t="s">
        <v>117</v>
      </c>
      <c r="W31" s="35">
        <v>8000</v>
      </c>
      <c r="X31" s="25">
        <v>0</v>
      </c>
      <c r="Y31" s="35">
        <v>0</v>
      </c>
    </row>
    <row r="32" spans="1:25" s="9" customFormat="1" ht="51" customHeight="1">
      <c r="A32" s="31">
        <v>29</v>
      </c>
      <c r="B32" s="19" t="s">
        <v>133</v>
      </c>
      <c r="C32" s="36" t="s">
        <v>131</v>
      </c>
      <c r="D32" s="37" t="s">
        <v>132</v>
      </c>
      <c r="E32" s="32" t="s">
        <v>27</v>
      </c>
      <c r="F32" s="31" t="s">
        <v>35</v>
      </c>
      <c r="G32" s="20" t="s">
        <v>60</v>
      </c>
      <c r="H32" s="33" t="s">
        <v>134</v>
      </c>
      <c r="I32" s="20" t="s">
        <v>115</v>
      </c>
      <c r="J32" s="34"/>
      <c r="K32" s="34" t="s">
        <v>51</v>
      </c>
      <c r="L32" s="31">
        <v>6</v>
      </c>
      <c r="M32" s="20" t="s">
        <v>53</v>
      </c>
      <c r="N32" s="19" t="s">
        <v>113</v>
      </c>
      <c r="O32" s="19" t="s">
        <v>109</v>
      </c>
      <c r="P32" s="31" t="s">
        <v>35</v>
      </c>
      <c r="Q32" s="31" t="s">
        <v>27</v>
      </c>
      <c r="R32" s="19" t="s">
        <v>113</v>
      </c>
      <c r="S32" s="19" t="s">
        <v>109</v>
      </c>
      <c r="T32" s="31" t="s">
        <v>35</v>
      </c>
      <c r="U32" s="31" t="s">
        <v>27</v>
      </c>
      <c r="V32" s="34" t="s">
        <v>117</v>
      </c>
      <c r="W32" s="35">
        <v>1000</v>
      </c>
      <c r="X32" s="25">
        <v>0</v>
      </c>
      <c r="Y32" s="35">
        <v>0</v>
      </c>
    </row>
    <row r="33" spans="1:25" s="9" customFormat="1" ht="90">
      <c r="A33" s="31">
        <v>30</v>
      </c>
      <c r="B33" s="19" t="s">
        <v>118</v>
      </c>
      <c r="C33" s="32" t="s">
        <v>124</v>
      </c>
      <c r="D33" s="37" t="s">
        <v>125</v>
      </c>
      <c r="E33" s="32" t="s">
        <v>27</v>
      </c>
      <c r="F33" s="31" t="s">
        <v>35</v>
      </c>
      <c r="G33" s="20" t="s">
        <v>60</v>
      </c>
      <c r="H33" s="33" t="s">
        <v>126</v>
      </c>
      <c r="I33" s="20" t="s">
        <v>115</v>
      </c>
      <c r="J33" s="34"/>
      <c r="K33" s="34" t="s">
        <v>51</v>
      </c>
      <c r="L33" s="31">
        <v>5</v>
      </c>
      <c r="M33" s="20" t="s">
        <v>53</v>
      </c>
      <c r="N33" s="19" t="s">
        <v>113</v>
      </c>
      <c r="O33" s="19" t="s">
        <v>109</v>
      </c>
      <c r="P33" s="31" t="s">
        <v>35</v>
      </c>
      <c r="Q33" s="31" t="s">
        <v>27</v>
      </c>
      <c r="R33" s="19" t="s">
        <v>113</v>
      </c>
      <c r="S33" s="19" t="s">
        <v>109</v>
      </c>
      <c r="T33" s="31" t="s">
        <v>35</v>
      </c>
      <c r="U33" s="31" t="s">
        <v>27</v>
      </c>
      <c r="V33" s="34" t="s">
        <v>117</v>
      </c>
      <c r="W33" s="35">
        <v>1000</v>
      </c>
      <c r="X33" s="25">
        <v>0</v>
      </c>
      <c r="Y33" s="35">
        <v>0</v>
      </c>
    </row>
    <row r="34" spans="1:25" s="9" customFormat="1" ht="45">
      <c r="A34" s="31">
        <v>31</v>
      </c>
      <c r="B34" s="19" t="s">
        <v>120</v>
      </c>
      <c r="C34" s="36" t="s">
        <v>123</v>
      </c>
      <c r="D34" s="37" t="s">
        <v>128</v>
      </c>
      <c r="E34" s="32" t="s">
        <v>27</v>
      </c>
      <c r="F34" s="31" t="s">
        <v>35</v>
      </c>
      <c r="G34" s="20" t="s">
        <v>48</v>
      </c>
      <c r="H34" s="33" t="s">
        <v>121</v>
      </c>
      <c r="I34" s="20" t="s">
        <v>115</v>
      </c>
      <c r="J34" s="34"/>
      <c r="K34" s="34" t="s">
        <v>51</v>
      </c>
      <c r="L34" s="31">
        <v>14</v>
      </c>
      <c r="M34" s="20" t="s">
        <v>53</v>
      </c>
      <c r="N34" s="19" t="s">
        <v>113</v>
      </c>
      <c r="O34" s="19" t="s">
        <v>109</v>
      </c>
      <c r="P34" s="31" t="s">
        <v>35</v>
      </c>
      <c r="Q34" s="31" t="s">
        <v>27</v>
      </c>
      <c r="R34" s="19" t="s">
        <v>113</v>
      </c>
      <c r="S34" s="19" t="s">
        <v>109</v>
      </c>
      <c r="T34" s="31" t="s">
        <v>35</v>
      </c>
      <c r="U34" s="31" t="s">
        <v>27</v>
      </c>
      <c r="V34" s="34" t="s">
        <v>117</v>
      </c>
      <c r="W34" s="35">
        <v>6000</v>
      </c>
      <c r="X34" s="25">
        <v>0</v>
      </c>
      <c r="Y34" s="35">
        <v>0</v>
      </c>
    </row>
    <row r="35" spans="1:25" s="9" customFormat="1" ht="45">
      <c r="A35" s="31">
        <v>32</v>
      </c>
      <c r="B35" s="19" t="s">
        <v>127</v>
      </c>
      <c r="C35" s="36" t="s">
        <v>124</v>
      </c>
      <c r="D35" s="31" t="s">
        <v>129</v>
      </c>
      <c r="E35" s="32" t="s">
        <v>27</v>
      </c>
      <c r="F35" s="31" t="s">
        <v>35</v>
      </c>
      <c r="G35" s="20" t="s">
        <v>48</v>
      </c>
      <c r="H35" s="33" t="s">
        <v>130</v>
      </c>
      <c r="I35" s="20" t="s">
        <v>115</v>
      </c>
      <c r="J35" s="34"/>
      <c r="K35" s="34" t="s">
        <v>51</v>
      </c>
      <c r="L35" s="31">
        <v>14</v>
      </c>
      <c r="M35" s="20" t="s">
        <v>53</v>
      </c>
      <c r="N35" s="19" t="s">
        <v>113</v>
      </c>
      <c r="O35" s="19" t="s">
        <v>109</v>
      </c>
      <c r="P35" s="31" t="s">
        <v>35</v>
      </c>
      <c r="Q35" s="31" t="s">
        <v>27</v>
      </c>
      <c r="R35" s="19" t="s">
        <v>113</v>
      </c>
      <c r="S35" s="19" t="s">
        <v>109</v>
      </c>
      <c r="T35" s="31" t="s">
        <v>35</v>
      </c>
      <c r="U35" s="42" t="s">
        <v>27</v>
      </c>
      <c r="V35" s="34" t="s">
        <v>117</v>
      </c>
      <c r="W35" s="35">
        <v>1000</v>
      </c>
      <c r="X35" s="25">
        <v>0</v>
      </c>
      <c r="Y35" s="35">
        <v>0</v>
      </c>
    </row>
    <row r="36" spans="1:25" s="4" customFormat="1" ht="54.75" customHeight="1">
      <c r="A36" s="38"/>
      <c r="B36" s="38"/>
      <c r="C36" s="38"/>
      <c r="D36" s="38"/>
      <c r="E36" s="38"/>
      <c r="F36" s="38"/>
      <c r="G36" s="38"/>
      <c r="H36" s="39"/>
      <c r="I36" s="39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43"/>
      <c r="V36" s="44" t="s">
        <v>140</v>
      </c>
      <c r="W36" s="41">
        <f>SUM(W4:W35)</f>
        <v>132973</v>
      </c>
      <c r="X36" s="41">
        <f>SUM(X4:X35)</f>
        <v>65527</v>
      </c>
      <c r="Y36" s="40">
        <v>0</v>
      </c>
    </row>
    <row r="37" spans="1:25" s="4" customFormat="1" ht="12" customHeight="1">
      <c r="A37" s="5"/>
      <c r="B37" s="5"/>
      <c r="C37" s="5"/>
      <c r="D37" s="5"/>
      <c r="E37" s="5"/>
      <c r="F37" s="5"/>
      <c r="G37" s="5"/>
      <c r="H37" s="6"/>
      <c r="I37" s="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s="4" customFormat="1" ht="12" customHeight="1">
      <c r="A38" s="5"/>
      <c r="B38" s="5"/>
      <c r="C38" s="5"/>
      <c r="D38" s="5"/>
      <c r="E38" s="5"/>
      <c r="F38" s="5"/>
      <c r="G38" s="5"/>
      <c r="H38" s="6"/>
      <c r="I38" s="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s="4" customFormat="1" ht="21.75" customHeight="1">
      <c r="A39" s="5"/>
      <c r="B39" s="5"/>
      <c r="C39" s="5"/>
      <c r="D39" s="5"/>
      <c r="E39" s="5"/>
      <c r="F39" s="5"/>
      <c r="G39" s="5"/>
      <c r="H39" s="6"/>
      <c r="I39" s="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s="4" customFormat="1" ht="49.5" customHeight="1">
      <c r="A40" s="5"/>
      <c r="B40" s="5"/>
      <c r="C40" s="5"/>
      <c r="D40" s="5"/>
      <c r="E40" s="5"/>
      <c r="F40" s="5"/>
      <c r="G40" s="5"/>
      <c r="H40" s="6"/>
      <c r="I40" s="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45" t="s">
        <v>141</v>
      </c>
      <c r="W40" s="10">
        <f>(W36+X36)/1000</f>
        <v>198.5</v>
      </c>
      <c r="X40" s="5"/>
      <c r="Y40" s="5"/>
    </row>
    <row r="41" spans="1:25" s="4" customFormat="1" ht="12" customHeight="1">
      <c r="A41" s="5"/>
      <c r="B41" s="5"/>
      <c r="C41" s="5"/>
      <c r="D41" s="5"/>
      <c r="E41" s="5"/>
      <c r="F41" s="5"/>
      <c r="G41" s="5"/>
      <c r="H41" s="6"/>
      <c r="I41" s="6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s="4" customFormat="1" ht="51.75" customHeight="1">
      <c r="A42" s="5"/>
      <c r="B42" s="5"/>
      <c r="C42" s="5"/>
      <c r="D42" s="5"/>
      <c r="E42" s="5"/>
      <c r="F42" s="5"/>
      <c r="G42" s="5"/>
      <c r="H42" s="6"/>
      <c r="I42" s="6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s="4" customFormat="1" ht="12" customHeight="1">
      <c r="A43" s="5"/>
      <c r="B43" s="5"/>
      <c r="C43" s="5"/>
      <c r="D43" s="5"/>
      <c r="E43" s="5"/>
      <c r="F43" s="5"/>
      <c r="G43" s="5"/>
      <c r="H43" s="6"/>
      <c r="I43" s="6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s="4" customFormat="1" ht="12" customHeight="1">
      <c r="A44" s="5"/>
      <c r="B44" s="5"/>
      <c r="C44" s="5"/>
      <c r="D44" s="5"/>
      <c r="E44" s="5"/>
      <c r="F44" s="5"/>
      <c r="G44" s="5"/>
      <c r="H44" s="6"/>
      <c r="I44" s="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s="4" customFormat="1" ht="12" customHeight="1">
      <c r="A45" s="5"/>
      <c r="B45" s="5"/>
      <c r="C45" s="5"/>
      <c r="D45" s="5"/>
      <c r="E45" s="5"/>
      <c r="F45" s="5"/>
      <c r="G45" s="5"/>
      <c r="H45" s="6"/>
      <c r="I45" s="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s="4" customFormat="1" ht="12" customHeight="1">
      <c r="A46" s="5"/>
      <c r="B46" s="5"/>
      <c r="C46" s="5"/>
      <c r="D46" s="5"/>
      <c r="E46" s="5"/>
      <c r="F46" s="5"/>
      <c r="G46" s="5"/>
      <c r="H46" s="6"/>
      <c r="I46" s="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5"/>
      <c r="B47" s="5"/>
      <c r="C47" s="5"/>
      <c r="D47" s="5"/>
      <c r="E47" s="5"/>
      <c r="F47" s="5"/>
      <c r="G47" s="5"/>
      <c r="H47" s="6"/>
      <c r="I47" s="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s="4" customFormat="1" ht="12" customHeight="1">
      <c r="A48" s="5"/>
      <c r="B48" s="5"/>
      <c r="C48" s="5"/>
      <c r="D48" s="5"/>
      <c r="E48" s="5"/>
      <c r="F48" s="5"/>
      <c r="G48" s="5"/>
      <c r="H48" s="6"/>
      <c r="I48" s="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s="4" customFormat="1" ht="12" customHeight="1">
      <c r="A49" s="5"/>
      <c r="B49" s="5"/>
      <c r="C49" s="5"/>
      <c r="D49" s="5"/>
      <c r="E49" s="5"/>
      <c r="F49" s="5"/>
      <c r="G49" s="5"/>
      <c r="H49" s="6"/>
      <c r="I49" s="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s="4" customFormat="1" ht="12" customHeight="1">
      <c r="A50" s="5"/>
      <c r="B50" s="5"/>
      <c r="C50" s="5"/>
      <c r="D50" s="5"/>
      <c r="E50" s="5"/>
      <c r="F50" s="5"/>
      <c r="G50" s="5"/>
      <c r="H50" s="6"/>
      <c r="I50" s="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s="4" customFormat="1" ht="12" customHeight="1">
      <c r="A51" s="5"/>
      <c r="B51" s="5"/>
      <c r="C51" s="5"/>
      <c r="D51" s="5"/>
      <c r="E51" s="5"/>
      <c r="F51" s="5"/>
      <c r="G51" s="5"/>
      <c r="H51" s="6"/>
      <c r="I51" s="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s="4" customFormat="1" ht="12" customHeight="1">
      <c r="A52" s="5"/>
      <c r="B52" s="5"/>
      <c r="C52" s="5"/>
      <c r="D52" s="5"/>
      <c r="E52" s="5"/>
      <c r="F52" s="5"/>
      <c r="G52" s="5"/>
      <c r="H52" s="6"/>
      <c r="I52" s="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s="4" customFormat="1" ht="39" customHeight="1">
      <c r="A53" s="5"/>
      <c r="B53" s="5"/>
      <c r="C53" s="5"/>
      <c r="D53" s="5"/>
      <c r="E53" s="5"/>
      <c r="F53" s="5"/>
      <c r="G53" s="5"/>
      <c r="H53" s="6"/>
      <c r="I53" s="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s="4" customFormat="1" ht="31.5" customHeight="1">
      <c r="A54" s="5"/>
      <c r="B54" s="5"/>
      <c r="C54" s="5"/>
      <c r="D54" s="5"/>
      <c r="E54" s="5"/>
      <c r="F54" s="5"/>
      <c r="G54" s="5"/>
      <c r="H54" s="6"/>
      <c r="I54" s="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s="4" customFormat="1" ht="38.25" customHeight="1">
      <c r="A55" s="5"/>
      <c r="B55" s="5"/>
      <c r="C55" s="5"/>
      <c r="D55" s="5"/>
      <c r="E55" s="5"/>
      <c r="F55" s="5"/>
      <c r="G55" s="5"/>
      <c r="H55" s="6"/>
      <c r="I55" s="6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s="4" customFormat="1" ht="38.25" customHeight="1">
      <c r="A56" s="5"/>
      <c r="B56" s="5"/>
      <c r="C56" s="5"/>
      <c r="D56" s="5"/>
      <c r="E56" s="5"/>
      <c r="F56" s="5"/>
      <c r="G56" s="5"/>
      <c r="H56" s="6"/>
      <c r="I56" s="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s="4" customFormat="1" ht="7.5" customHeight="1">
      <c r="A57" s="5"/>
      <c r="B57" s="5"/>
      <c r="C57" s="5"/>
      <c r="D57" s="5"/>
      <c r="E57" s="5"/>
      <c r="F57" s="5"/>
      <c r="G57" s="5"/>
      <c r="H57" s="6"/>
      <c r="I57" s="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8:9" s="4" customFormat="1" ht="21" customHeight="1">
      <c r="H58" s="7"/>
      <c r="I58" s="7"/>
    </row>
    <row r="59" ht="30.75" customHeight="1"/>
    <row r="64" ht="39" customHeight="1"/>
    <row r="65135" ht="12.75" customHeight="1"/>
    <row r="65136" ht="12.75" customHeight="1"/>
  </sheetData>
  <sheetProtection/>
  <autoFilter ref="A3:Y30"/>
  <mergeCells count="18">
    <mergeCell ref="C2:C3"/>
    <mergeCell ref="I2:I3"/>
    <mergeCell ref="A2:A3"/>
    <mergeCell ref="B2:B3"/>
    <mergeCell ref="E2:E3"/>
    <mergeCell ref="F2:F3"/>
    <mergeCell ref="G2:G3"/>
    <mergeCell ref="H2:H3"/>
    <mergeCell ref="J2:J3"/>
    <mergeCell ref="K2:K3"/>
    <mergeCell ref="L2:L3"/>
    <mergeCell ref="X1:X2"/>
    <mergeCell ref="Y1:Y2"/>
    <mergeCell ref="D2:D3"/>
    <mergeCell ref="M2:Q2"/>
    <mergeCell ref="R2:U2"/>
    <mergeCell ref="V1:V2"/>
    <mergeCell ref="W1:W2"/>
  </mergeCells>
  <printOptions/>
  <pageMargins left="0.31496062992125984" right="0.31496062992125984" top="0.35433070866141736" bottom="0" header="0.11811023622047245" footer="0.11811023622047245"/>
  <pageSetup horizontalDpi="600" verticalDpi="600" orientation="landscape" paperSize="8" scale="26" r:id="rId1"/>
  <rowBreaks count="1" manualBreakCount="1">
    <brk id="1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BENEFITSJ</dc:creator>
  <cp:keywords/>
  <dc:description/>
  <cp:lastModifiedBy>justyna.darlak</cp:lastModifiedBy>
  <cp:lastPrinted>2023-11-28T08:06:12Z</cp:lastPrinted>
  <dcterms:created xsi:type="dcterms:W3CDTF">2016-11-16T11:50:41Z</dcterms:created>
  <dcterms:modified xsi:type="dcterms:W3CDTF">2023-11-28T13:03:45Z</dcterms:modified>
  <cp:category/>
  <cp:version/>
  <cp:contentType/>
  <cp:contentStatus/>
</cp:coreProperties>
</file>