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<sst xmlns="http://schemas.openxmlformats.org/spreadsheetml/2006/main" uniqueCount="81">
  <si>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</si>
  <si>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</si>
  <si>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</si>
  <si>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Dostawa materiałów eksploatacyjnych do urządzeń drukujących na potrzeby Urzędu Miasta i Gminy w Olkuszu Część A.</t>
  </si>
  <si>
    <t>Komentarz do całej oferty:</t>
  </si>
  <si>
    <t>LP</t>
  </si>
  <si>
    <t>Kryterium</t>
  </si>
  <si>
    <t>Opis</t>
  </si>
  <si>
    <t>Twoja propozycja/komentarz</t>
  </si>
  <si>
    <t>Warunki Gwarancji</t>
  </si>
  <si>
    <t>Oferujemy następujące warunki gwarancji  ..............(min. 1 rok) na:
tonery, taśmy,  bębny, wkłady drukujące, głowice.
Proszę potwierdzić wpisując czas gwarancji</t>
  </si>
  <si>
    <t>Termin realizacji</t>
  </si>
  <si>
    <t>Wykonawca zobowiązany jest do dokonywania dostaw w sposób sukcesywny w terminie do 2 dni roboczych - licząc od następnego dnia roboczego od momentu zgłoszenia (pisemnie lub emailem) zapotrzebowania na daną partię towaru przez Zamawiającego.
Proszę potwierdzić wpisując "Akceptuję"</t>
  </si>
  <si>
    <t>Warunki płatności</t>
  </si>
  <si>
    <t>Zapłata należnego wynagrodzenia za częściową dostawę towaru Zamawiający zobowiązuje się zapłacić przy zachowaniu mechanizmu podzielonej płatności, przelewem bankowym na rachunek bankowy Wykonawcy wskazany na fakturze w ciągu 14 dni od daty prawidłowo wystawionej przez Wykonawcę faktury, przy czym fakturę należy dostarczyć do Urzędu Miasta i Gminy w Olkuszu niezwłocznie.</t>
  </si>
  <si>
    <t>Wymagania dodatkowe dotyczące płatności oraz dostaw</t>
  </si>
  <si>
    <t>Zamawiający przewiduje dostawy oraz płatności częściowe (maksymalnie 10).  Dostawy następować będą sukcesywnie w okresie trwania umowy do siedziby Zamawiającego mieszczącej się przy Rynek 1, 32-300 Olkusz, w godz. pracy Zamawiającego. 
Proszę potwierdzić wpisując "Akceptuję"</t>
  </si>
  <si>
    <t>Akceptacja wzoru umowy wraz załącznikami</t>
  </si>
  <si>
    <t>Dostawy będą realizowane na podstawie warunków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</si>
  <si>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</si>
  <si>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</si>
  <si>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</si>
  <si>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</si>
  <si>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</si>
  <si>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</si>
  <si>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</si>
  <si>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Bęben Brother DR 2100 (oryginalny)</t>
  </si>
  <si>
    <t>szt.</t>
  </si>
  <si>
    <t>23%</t>
  </si>
  <si>
    <t>PLN</t>
  </si>
  <si>
    <t>Bęben Brother DR 2200 (oryginalny)</t>
  </si>
  <si>
    <t>Bęben Brother DR 3100 (oryginalny)</t>
  </si>
  <si>
    <t>Bęben Brother DR 3300 (oryginalny)</t>
  </si>
  <si>
    <t>Bęben Brother DR 3400 (oryginalny)</t>
  </si>
  <si>
    <t>Bęben Lexmark C734X24G (oryginalny)</t>
  </si>
  <si>
    <t>Bęben Samsung R407 (oryginalny)</t>
  </si>
  <si>
    <t>Głowica HP 11 cyan (oryginalny)</t>
  </si>
  <si>
    <t>Głowica HP 11 magenta (oryginalny)</t>
  </si>
  <si>
    <t>Głowica HP 11  yellow (oryginalny)</t>
  </si>
  <si>
    <t>Głowica HP 11 czarny (oryginalny)</t>
  </si>
  <si>
    <t>Taśma OKI ML-182/320 182/320/3320/3321(zamiennik)</t>
  </si>
  <si>
    <t>Toner Brother TN 2120 (oryginalny)</t>
  </si>
  <si>
    <t>Toner Brother TN 2220 (oryginalny)</t>
  </si>
  <si>
    <t>Toner Brother TN 3170 (oryginalny)</t>
  </si>
  <si>
    <t>Toner Brother TN 3390 (oryginalny)</t>
  </si>
  <si>
    <t>Toner Brother TN 3480 (oryginalny)</t>
  </si>
  <si>
    <t>Toner HP 05X (CE505X) (oryginalny)</t>
  </si>
  <si>
    <t>Toner HP 85A (CE285A) (oryginalny)</t>
  </si>
  <si>
    <t>Toner HP CF410X (oryginalny)</t>
  </si>
  <si>
    <t>Toner HP CF411X (oryginalny)</t>
  </si>
  <si>
    <t>Toner HP CF412X (oryginalny)</t>
  </si>
  <si>
    <t>Toner HP CF413X (oryginalny)</t>
  </si>
  <si>
    <t>Toner HP Q2612A (zamiennik)</t>
  </si>
  <si>
    <t>Toner Lexmark C736H1CG cyan (zamiennik)</t>
  </si>
  <si>
    <t>Toner Lexmark C736H1KG czarny (zamiennik)</t>
  </si>
  <si>
    <t>Toner Lexmark C736H1MG magenta (zamiennik)</t>
  </si>
  <si>
    <t>Toner Lexmark C736H1YG yellow (zamiennik)</t>
  </si>
  <si>
    <t>Toner OKI nr 45807106 (oryginalny)</t>
  </si>
  <si>
    <t>Toner Samsung (C4072S) cyan (oryginalny)</t>
  </si>
  <si>
    <t>Toner Samsung (K4072S) czarny (oryginalny)</t>
  </si>
  <si>
    <t>Toner Samsung (M4072S) magenta (oryginalny)</t>
  </si>
  <si>
    <t>Toner Samsung (Y4072S) yellow (oryginalny)</t>
  </si>
  <si>
    <t>Toner Xerox 106R02182 (zamiennik)</t>
  </si>
  <si>
    <t>Tusz HP 10 czarny (oryginalny)</t>
  </si>
  <si>
    <t>Tusz HP 82 cyan (oryginalny)</t>
  </si>
  <si>
    <t>Tusz HP 82 magenta (oryginalny)</t>
  </si>
  <si>
    <t>Tusz HP 82 yellow (oryginalny)</t>
  </si>
  <si>
    <t>Toner HP CE740A (black) (oryginalny)</t>
  </si>
  <si>
    <t>Toner HP CE741A (cyan) (oryginalny)</t>
  </si>
  <si>
    <t>Toner HP CE742A (yellow) (oryginalny)</t>
  </si>
  <si>
    <t>Toner HP CE743A (magenta) (oryginalny)</t>
  </si>
  <si>
    <t>Toner HP CF287X (oryginalny)</t>
  </si>
  <si>
    <t>Bęben Lexmark 500Z (oryginalny)</t>
  </si>
  <si>
    <t>Toner Lexmark 502 Black UE (50F2U00) (oryginalny)</t>
  </si>
  <si>
    <t>Razem:</t>
  </si>
  <si>
    <t>Załączniki do postępowania</t>
  </si>
  <si>
    <t>Źródło</t>
  </si>
  <si>
    <t>Nazwa załącznika</t>
  </si>
  <si>
    <t>Umowa Część A..pdf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</si>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</sst>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640607ee98111bd2084224f6eee03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8"/>
  <sheetViews>
    <sheetView tabSelected="1" workbookViewId="0" showGridLines="true" showRowColHeaders="1">
      <selection activeCell="E68" sqref="E6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312716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1064313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1064314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1064315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1068397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1068398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682185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683846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683848</v>
      </c>
      <c r="C16" s="6" t="s">
        <v>31</v>
      </c>
      <c r="D16" s="6"/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683889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683892</v>
      </c>
      <c r="C18" s="6" t="s">
        <v>33</v>
      </c>
      <c r="D18" s="6"/>
      <c r="E18" s="6">
        <v>13.0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683895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683901</v>
      </c>
      <c r="C20" s="6" t="s">
        <v>35</v>
      </c>
      <c r="D20" s="6"/>
      <c r="E20" s="6">
        <v>2.0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683903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683904</v>
      </c>
      <c r="C22" s="6" t="s">
        <v>37</v>
      </c>
      <c r="D22" s="6"/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683905</v>
      </c>
      <c r="C23" s="6" t="s">
        <v>38</v>
      </c>
      <c r="D23" s="6"/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683906</v>
      </c>
      <c r="C24" s="6" t="s">
        <v>39</v>
      </c>
      <c r="D24" s="6"/>
      <c r="E24" s="6">
        <v>1.0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683909</v>
      </c>
      <c r="C25" s="6" t="s">
        <v>40</v>
      </c>
      <c r="D25" s="6"/>
      <c r="E25" s="6">
        <v>20.0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683912</v>
      </c>
      <c r="C26" s="6" t="s">
        <v>41</v>
      </c>
      <c r="D26" s="6"/>
      <c r="E26" s="6">
        <v>3.0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683913</v>
      </c>
      <c r="C27" s="6" t="s">
        <v>42</v>
      </c>
      <c r="D27" s="6"/>
      <c r="E27" s="6">
        <v>3.0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683915</v>
      </c>
      <c r="C28" s="6" t="s">
        <v>43</v>
      </c>
      <c r="D28" s="6"/>
      <c r="E28" s="6">
        <v>3.0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683918</v>
      </c>
      <c r="C29" s="6" t="s">
        <v>44</v>
      </c>
      <c r="D29" s="6"/>
      <c r="E29" s="6">
        <v>1.0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683920</v>
      </c>
      <c r="C30" s="6" t="s">
        <v>45</v>
      </c>
      <c r="D30" s="6"/>
      <c r="E30" s="6">
        <v>83.0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683921</v>
      </c>
      <c r="C31" s="6" t="s">
        <v>46</v>
      </c>
      <c r="D31" s="6"/>
      <c r="E31" s="6">
        <v>3.0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683925</v>
      </c>
      <c r="C32" s="6" t="s">
        <v>47</v>
      </c>
      <c r="D32" s="6"/>
      <c r="E32" s="6">
        <v>2.0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683953</v>
      </c>
      <c r="C33" s="6" t="s">
        <v>48</v>
      </c>
      <c r="D33" s="6"/>
      <c r="E33" s="6">
        <v>9.0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683958</v>
      </c>
      <c r="C34" s="6" t="s">
        <v>49</v>
      </c>
      <c r="D34" s="6"/>
      <c r="E34" s="6">
        <v>10.0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683961</v>
      </c>
      <c r="C35" s="6" t="s">
        <v>50</v>
      </c>
      <c r="D35" s="6"/>
      <c r="E35" s="6">
        <v>7.0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683966</v>
      </c>
      <c r="C36" s="6" t="s">
        <v>51</v>
      </c>
      <c r="D36" s="6"/>
      <c r="E36" s="6">
        <v>6.0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683968</v>
      </c>
      <c r="C37" s="6" t="s">
        <v>52</v>
      </c>
      <c r="D37" s="6"/>
      <c r="E37" s="6">
        <v>100.0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683972</v>
      </c>
      <c r="C38" s="6" t="s">
        <v>53</v>
      </c>
      <c r="D38" s="6"/>
      <c r="E38" s="6">
        <v>1.0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683973</v>
      </c>
      <c r="C39" s="6" t="s">
        <v>54</v>
      </c>
      <c r="D39" s="6"/>
      <c r="E39" s="6">
        <v>1.0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683974</v>
      </c>
      <c r="C40" s="6" t="s">
        <v>55</v>
      </c>
      <c r="D40" s="6"/>
      <c r="E40" s="6">
        <v>1.0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683975</v>
      </c>
      <c r="C41" s="6" t="s">
        <v>56</v>
      </c>
      <c r="D41" s="6"/>
      <c r="E41" s="6">
        <v>1.0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683976</v>
      </c>
      <c r="C42" s="6" t="s">
        <v>57</v>
      </c>
      <c r="D42" s="6"/>
      <c r="E42" s="6">
        <v>1.0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683977</v>
      </c>
      <c r="C43" s="6" t="s">
        <v>58</v>
      </c>
      <c r="D43" s="6"/>
      <c r="E43" s="6">
        <v>1.0</v>
      </c>
      <c r="F43" s="6" t="s">
        <v>27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683979</v>
      </c>
      <c r="C44" s="6" t="s">
        <v>59</v>
      </c>
      <c r="D44" s="6"/>
      <c r="E44" s="6">
        <v>1.0</v>
      </c>
      <c r="F44" s="6" t="s">
        <v>27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683981</v>
      </c>
      <c r="C45" s="6" t="s">
        <v>60</v>
      </c>
      <c r="D45" s="6"/>
      <c r="E45" s="6">
        <v>1.0</v>
      </c>
      <c r="F45" s="6" t="s">
        <v>27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683982</v>
      </c>
      <c r="C46" s="6" t="s">
        <v>61</v>
      </c>
      <c r="D46" s="6"/>
      <c r="E46" s="6">
        <v>1.0</v>
      </c>
      <c r="F46" s="6" t="s">
        <v>27</v>
      </c>
      <c r="G46" s="14"/>
      <c r="H46" s="13" t="s">
        <v>28</v>
      </c>
      <c r="I46" s="11" t="s">
        <v>29</v>
      </c>
    </row>
    <row r="47" spans="1:27">
      <c r="A47" s="6">
        <v>34</v>
      </c>
      <c r="B47" s="6">
        <v>683983</v>
      </c>
      <c r="C47" s="6" t="s">
        <v>62</v>
      </c>
      <c r="D47" s="6"/>
      <c r="E47" s="6">
        <v>20.0</v>
      </c>
      <c r="F47" s="6" t="s">
        <v>27</v>
      </c>
      <c r="G47" s="14"/>
      <c r="H47" s="13" t="s">
        <v>28</v>
      </c>
      <c r="I47" s="11" t="s">
        <v>29</v>
      </c>
    </row>
    <row r="48" spans="1:27">
      <c r="A48" s="6">
        <v>35</v>
      </c>
      <c r="B48" s="6">
        <v>683984</v>
      </c>
      <c r="C48" s="6" t="s">
        <v>63</v>
      </c>
      <c r="D48" s="6"/>
      <c r="E48" s="6">
        <v>1.0</v>
      </c>
      <c r="F48" s="6" t="s">
        <v>27</v>
      </c>
      <c r="G48" s="14"/>
      <c r="H48" s="13" t="s">
        <v>28</v>
      </c>
      <c r="I48" s="11" t="s">
        <v>29</v>
      </c>
    </row>
    <row r="49" spans="1:27">
      <c r="A49" s="6">
        <v>36</v>
      </c>
      <c r="B49" s="6">
        <v>683987</v>
      </c>
      <c r="C49" s="6" t="s">
        <v>64</v>
      </c>
      <c r="D49" s="6"/>
      <c r="E49" s="6">
        <v>1.0</v>
      </c>
      <c r="F49" s="6" t="s">
        <v>27</v>
      </c>
      <c r="G49" s="14"/>
      <c r="H49" s="13" t="s">
        <v>28</v>
      </c>
      <c r="I49" s="11" t="s">
        <v>29</v>
      </c>
    </row>
    <row r="50" spans="1:27">
      <c r="A50" s="6">
        <v>37</v>
      </c>
      <c r="B50" s="6">
        <v>683990</v>
      </c>
      <c r="C50" s="6" t="s">
        <v>65</v>
      </c>
      <c r="D50" s="6"/>
      <c r="E50" s="6">
        <v>1.0</v>
      </c>
      <c r="F50" s="6" t="s">
        <v>27</v>
      </c>
      <c r="G50" s="14"/>
      <c r="H50" s="13" t="s">
        <v>28</v>
      </c>
      <c r="I50" s="11" t="s">
        <v>29</v>
      </c>
    </row>
    <row r="51" spans="1:27">
      <c r="A51" s="6">
        <v>38</v>
      </c>
      <c r="B51" s="6">
        <v>683991</v>
      </c>
      <c r="C51" s="6" t="s">
        <v>66</v>
      </c>
      <c r="D51" s="6"/>
      <c r="E51" s="6">
        <v>1.0</v>
      </c>
      <c r="F51" s="6" t="s">
        <v>27</v>
      </c>
      <c r="G51" s="14"/>
      <c r="H51" s="13" t="s">
        <v>28</v>
      </c>
      <c r="I51" s="11" t="s">
        <v>29</v>
      </c>
    </row>
    <row r="52" spans="1:27">
      <c r="A52" s="6">
        <v>39</v>
      </c>
      <c r="B52" s="6">
        <v>683993</v>
      </c>
      <c r="C52" s="6" t="s">
        <v>67</v>
      </c>
      <c r="D52" s="6"/>
      <c r="E52" s="6">
        <v>5.0</v>
      </c>
      <c r="F52" s="6" t="s">
        <v>27</v>
      </c>
      <c r="G52" s="14"/>
      <c r="H52" s="13" t="s">
        <v>28</v>
      </c>
      <c r="I52" s="11" t="s">
        <v>29</v>
      </c>
    </row>
    <row r="53" spans="1:27">
      <c r="A53" s="6">
        <v>40</v>
      </c>
      <c r="B53" s="6">
        <v>683996</v>
      </c>
      <c r="C53" s="6" t="s">
        <v>68</v>
      </c>
      <c r="D53" s="6"/>
      <c r="E53" s="6">
        <v>3.0</v>
      </c>
      <c r="F53" s="6" t="s">
        <v>27</v>
      </c>
      <c r="G53" s="14"/>
      <c r="H53" s="13" t="s">
        <v>28</v>
      </c>
      <c r="I53" s="11" t="s">
        <v>29</v>
      </c>
    </row>
    <row r="54" spans="1:27">
      <c r="A54" s="6">
        <v>41</v>
      </c>
      <c r="B54" s="6">
        <v>683998</v>
      </c>
      <c r="C54" s="6" t="s">
        <v>69</v>
      </c>
      <c r="D54" s="6"/>
      <c r="E54" s="6">
        <v>4.0</v>
      </c>
      <c r="F54" s="6" t="s">
        <v>27</v>
      </c>
      <c r="G54" s="14"/>
      <c r="H54" s="13" t="s">
        <v>28</v>
      </c>
      <c r="I54" s="11" t="s">
        <v>29</v>
      </c>
    </row>
    <row r="55" spans="1:27">
      <c r="A55" s="6">
        <v>42</v>
      </c>
      <c r="B55" s="6">
        <v>684000</v>
      </c>
      <c r="C55" s="6" t="s">
        <v>70</v>
      </c>
      <c r="D55" s="6"/>
      <c r="E55" s="6">
        <v>3.0</v>
      </c>
      <c r="F55" s="6" t="s">
        <v>27</v>
      </c>
      <c r="G55" s="14"/>
      <c r="H55" s="13" t="s">
        <v>28</v>
      </c>
      <c r="I55" s="11" t="s">
        <v>29</v>
      </c>
    </row>
    <row r="56" spans="1:27">
      <c r="A56" s="6">
        <v>43</v>
      </c>
      <c r="B56" s="6">
        <v>684002</v>
      </c>
      <c r="C56" s="6" t="s">
        <v>71</v>
      </c>
      <c r="D56" s="6"/>
      <c r="E56" s="6">
        <v>5.0</v>
      </c>
      <c r="F56" s="6" t="s">
        <v>27</v>
      </c>
      <c r="G56" s="14"/>
      <c r="H56" s="13" t="s">
        <v>28</v>
      </c>
      <c r="I56" s="11" t="s">
        <v>29</v>
      </c>
    </row>
    <row r="57" spans="1:27">
      <c r="A57" s="6">
        <v>44</v>
      </c>
      <c r="B57" s="6">
        <v>684379</v>
      </c>
      <c r="C57" s="6" t="s">
        <v>72</v>
      </c>
      <c r="D57" s="6"/>
      <c r="E57" s="6">
        <v>1.0</v>
      </c>
      <c r="F57" s="6" t="s">
        <v>27</v>
      </c>
      <c r="G57" s="14"/>
      <c r="H57" s="13" t="s">
        <v>28</v>
      </c>
      <c r="I57" s="11" t="s">
        <v>29</v>
      </c>
    </row>
    <row r="58" spans="1:27">
      <c r="A58" s="6">
        <v>45</v>
      </c>
      <c r="B58" s="6">
        <v>684384</v>
      </c>
      <c r="C58" s="6" t="s">
        <v>73</v>
      </c>
      <c r="D58" s="6"/>
      <c r="E58" s="6">
        <v>4.0</v>
      </c>
      <c r="F58" s="6" t="s">
        <v>27</v>
      </c>
      <c r="G58" s="14"/>
      <c r="H58" s="13" t="s">
        <v>28</v>
      </c>
      <c r="I58" s="11" t="s">
        <v>29</v>
      </c>
    </row>
    <row r="59" spans="1:27">
      <c r="F59" s="6" t="s">
        <v>74</v>
      </c>
      <c r="G59">
        <f>SUMPRODUCT(E14:E58, G14:G58)</f>
      </c>
    </row>
    <row r="61" spans="1:27">
      <c r="A61" s="3" t="s">
        <v>75</v>
      </c>
      <c r="B61" s="8"/>
      <c r="C61" s="8"/>
      <c r="D61" s="8"/>
      <c r="E61" s="9"/>
      <c r="F61" s="15"/>
    </row>
    <row r="62" spans="1:27">
      <c r="A62" s="6" t="s">
        <v>5</v>
      </c>
      <c r="B62" s="6" t="s">
        <v>0</v>
      </c>
      <c r="C62" s="6" t="s">
        <v>76</v>
      </c>
      <c r="D62" s="5" t="s">
        <v>77</v>
      </c>
      <c r="E62" s="17"/>
      <c r="F62" s="15"/>
    </row>
    <row r="63" spans="1:27">
      <c r="A63" s="1">
        <v>1</v>
      </c>
      <c r="B63" s="1">
        <v>1068398</v>
      </c>
      <c r="C63" s="1" t="s">
        <v>17</v>
      </c>
      <c r="D63" s="16" t="s">
        <v>78</v>
      </c>
      <c r="E63" s="16"/>
    </row>
    <row r="67" spans="1:27">
      <c r="A67" s="3" t="s">
        <v>79</v>
      </c>
      <c r="B67" s="8"/>
      <c r="C67" s="8"/>
      <c r="D67" s="8"/>
      <c r="E67" s="18"/>
      <c r="F67" s="15"/>
    </row>
    <row r="68" spans="1:27">
      <c r="A68" s="10" t="s">
        <v>80</v>
      </c>
      <c r="B68" s="8"/>
      <c r="C68" s="8"/>
      <c r="D68" s="8"/>
      <c r="E68" s="18"/>
      <c r="F6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1:E61"/>
    <mergeCell ref="D62:E62"/>
    <mergeCell ref="D63:E63"/>
    <mergeCell ref="A67:E67"/>
    <mergeCell ref="A68:E68"/>
  </mergeCells>
  <dataValidations count="3">
    <dataValidation type="decimal" errorStyle="stop" operator="between" allowBlank="1" showDropDown="1" showInputMessage="1" showErrorMessage="1" errorTitle="Error" error="Nieprawidłowa wartość" sqref="G14:G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58">
      <formula1>"PLN,EUR,"</formula1>
    </dataValidation>
  </dataValidations>
  <hyperlinks>
    <hyperlink ref="D6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2024-10-03T02:44:27+02:00</dcterms:created>
  <dcterms:modified xsi:type="dcterms:W3CDTF">2024-10-03T02:44:27+02:00</dcterms:modified>
  <dc:title>Untitled Spreadsheet</dc:title>
  <dc:description/>
  <dc:subject/>
  <cp:keywords/>
  <cp:category/>
</cp:coreProperties>
</file>