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<sst xmlns="http://schemas.openxmlformats.org/spreadsheetml/2006/main" uniqueCount="62">
  <si>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</si>
  <si>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</si>
  <si>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</si>
  <si>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Remont uszkodzonych lamp oświetlenia ulicznego przy drogach powiatowych 1636K, 1651K i 1654K</t>
  </si>
  <si>
    <t>Komentarz do całej oferty:</t>
  </si>
  <si>
    <t>LP</t>
  </si>
  <si>
    <t>Kryterium</t>
  </si>
  <si>
    <t>Opis</t>
  </si>
  <si>
    <t>Twoja propozycja/komentarz</t>
  </si>
  <si>
    <t>Wzór umowy</t>
  </si>
  <si>
    <t>Wymagana akceptacja wzoru umowy stanowiącego załącznik nr 1.Proszę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</si>
  <si>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</si>
  <si>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</si>
  <si>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</si>
  <si>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</si>
  <si>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</si>
  <si>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</si>
  <si>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</si>
  <si>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</si>
  <si>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</si>
  <si>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KNR 2-33 0704-05 analogia</t>
  </si>
  <si>
    <t>1636K - Demontaż słupa oświetleniowego stylizowanego wysokośći 8,0m, z wysięgnikiem jednoramiennym o długości 1,5m (wysokość montażu oprawy oświetleniowej na wysięgniku 7,5m), wraz z fundamentem betonowym</t>
  </si>
  <si>
    <t>szt.</t>
  </si>
  <si>
    <t>23%</t>
  </si>
  <si>
    <t>PLN</t>
  </si>
  <si>
    <t>KNR 2-09 0425-06</t>
  </si>
  <si>
    <t>1636K -  Transport materiałów z rozbiórki samochodami na odległość do 1 km</t>
  </si>
  <si>
    <t>tona</t>
  </si>
  <si>
    <t>KNR 2-09 0425-09</t>
  </si>
  <si>
    <t>1636K -  Transport materiałów z rozbiórki samochodami - dodatek za każdy dalszy 1 km Krotność = 35</t>
  </si>
  <si>
    <t>KNR 2-33 0704-02 analogia</t>
  </si>
  <si>
    <t>1636K -  Montaż  słupa oświetleniowego stylizowanego o wysokośći 8,0m, z wysięgnikami jednoramiennymi o długości do 1,5m, wraz z fundamentem betonowym</t>
  </si>
  <si>
    <t>KNP 18 2207-01.03 analogia</t>
  </si>
  <si>
    <t>1636K -  Montaż opraw do lamp na wysięgnikach z podnośnika (po założeniu 2 szt. wysięgników) - (2 oprawy ) - (1 lampa w oprawie)</t>
  </si>
  <si>
    <t>kpl.</t>
  </si>
  <si>
    <t>KNKRB 5 0802-01 analogia</t>
  </si>
  <si>
    <t>1636K - Sprawdzenie i pomiar kompletnego obwodu elektrycznego</t>
  </si>
  <si>
    <t>1651K -  Demontaż słupa oświetleniowego o wysokośći 8,0m, z wysięgnikiem jednoramiennym  wraz z fundamentem betonowym</t>
  </si>
  <si>
    <t>1651K -  Transport materiałów z rozbiórki samochodami na odległość do 1 km</t>
  </si>
  <si>
    <t>1651K -  Transport materiałów z rozbiórki samochodami - dodatek za każdy dalszy 1 km Krotność = 20</t>
  </si>
  <si>
    <t>1651K -  Montaż  słupa oświetleniowego stylizowanego o wysokośći 8,0m, z wysięgnikami jednoramiennymi  wraz z fundamentem betonowym</t>
  </si>
  <si>
    <t>1651K -  Montaż oprawy do lamp na wysięgnikach z podnośnika - (1 lampa w oprawie)</t>
  </si>
  <si>
    <t>Sprawdzenie i pomiar kompletnego obwodu elektrycznego</t>
  </si>
  <si>
    <t>1654K -  Demontaż fundamentu betonowego słupa oświetlenia ulicznego</t>
  </si>
  <si>
    <t>1654K -  Transport materiałów z rozbiórki samochodami na odległość do 1 km</t>
  </si>
  <si>
    <t>1654K -  Transport materiałów z rozbiórki samochodami - dodatek za każdy dalszy 1 km Krotność = 20</t>
  </si>
  <si>
    <t>1654K -  Montaż  słupa oświetleniowego stylizowanego o wysokośći 8,0m, z wysięgnikami jednoramiennymi  wraz z fundamentem betonowym</t>
  </si>
  <si>
    <t>1654K -  Montaż oprawy do lamp na wysięgnikach z podnośnika - (1 lampa w oprawie)</t>
  </si>
  <si>
    <t>komplet</t>
  </si>
  <si>
    <t>1654K -  Sprawdzenie i pomiar kompletnego obwodu elektrycznego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</si>
  <si>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</si>
  <si>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</si>
  <si>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</si>
  <si>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</si>
  <si>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</si>
  <si>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</si>
  <si>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Zał.1.Wzór umowy.pdf</t>
  </si>
  <si>
    <t>Zał.2.Przedmiar robót.pdf</t>
  </si>
  <si>
    <t>Zał.3.Specyfikacja Teczniczna Wykonania i Odbioru Robót.pdf</t>
  </si>
  <si>
    <t>Zał.4.Poglądowe zdjęcie lampy oświetlenia ulicznego  w Szczawnicy 1636K.jpg</t>
  </si>
  <si>
    <t>Zał.5.Poglądowe zdjęcie lampy oświetlenia ulicznego w Miętustwie 1651K i 1654K.jpg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</si>
  <si>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182662888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</si>
</sst>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42382f9516b888d0893d0717d7c4216.pdf" TargetMode="External"/><Relationship Id="rId_hyperlink_2" Type="http://schemas.openxmlformats.org/officeDocument/2006/relationships/hyperlink" Target="https://wwww.platformazakupowa.pl/file/get_new/f6b416750db55bfd604b0738bea30653.pdf" TargetMode="External"/><Relationship Id="rId_hyperlink_3" Type="http://schemas.openxmlformats.org/officeDocument/2006/relationships/hyperlink" Target="https://wwww.platformazakupowa.pl/file/get_new/3f82d9700ba44fbcb8ef5dfeb2d424fd.pdf" TargetMode="External"/><Relationship Id="rId_hyperlink_4" Type="http://schemas.openxmlformats.org/officeDocument/2006/relationships/hyperlink" Target="https://wwww.platformazakupowa.pl/file/get_new/14b2286467510b50f8b6e0a0a49792c2.pdf" TargetMode="External"/><Relationship Id="rId_hyperlink_5" Type="http://schemas.openxmlformats.org/officeDocument/2006/relationships/hyperlink" Target="https://wwww.platformazakupowa.pl/file/get_new/754af08509dc289cc15727a37631a850.jpg" TargetMode="External"/><Relationship Id="rId_hyperlink_6" Type="http://schemas.openxmlformats.org/officeDocument/2006/relationships/hyperlink" Target="https://wwww.platformazakupowa.pl/file/get_new/9bd7f955f1c3b1d3ea0314be18f84b6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485891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1629587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1629589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995052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995053</v>
      </c>
      <c r="C12" s="6" t="s">
        <v>25</v>
      </c>
      <c r="D12" s="6" t="s">
        <v>26</v>
      </c>
      <c r="E12" s="6">
        <v>0.15</v>
      </c>
      <c r="F12" s="6" t="s">
        <v>27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995054</v>
      </c>
      <c r="C13" s="6" t="s">
        <v>28</v>
      </c>
      <c r="D13" s="6" t="s">
        <v>29</v>
      </c>
      <c r="E13" s="6">
        <v>0.15</v>
      </c>
      <c r="F13" s="6" t="s">
        <v>27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995055</v>
      </c>
      <c r="C14" s="6" t="s">
        <v>30</v>
      </c>
      <c r="D14" s="6" t="s">
        <v>31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995056</v>
      </c>
      <c r="C15" s="6" t="s">
        <v>32</v>
      </c>
      <c r="D15" s="6" t="s">
        <v>33</v>
      </c>
      <c r="E15" s="6">
        <v>2.0</v>
      </c>
      <c r="F15" s="6" t="s">
        <v>34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995057</v>
      </c>
      <c r="C16" s="6" t="s">
        <v>35</v>
      </c>
      <c r="D16" s="6" t="s">
        <v>36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995058</v>
      </c>
      <c r="C17" s="6" t="s">
        <v>20</v>
      </c>
      <c r="D17" s="6" t="s">
        <v>37</v>
      </c>
      <c r="E17" s="6">
        <v>1.0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995059</v>
      </c>
      <c r="C18" s="6" t="s">
        <v>25</v>
      </c>
      <c r="D18" s="6" t="s">
        <v>38</v>
      </c>
      <c r="E18" s="6">
        <v>0.1</v>
      </c>
      <c r="F18" s="6" t="s">
        <v>27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995060</v>
      </c>
      <c r="C19" s="6" t="s">
        <v>28</v>
      </c>
      <c r="D19" s="6" t="s">
        <v>39</v>
      </c>
      <c r="E19" s="6">
        <v>0.1</v>
      </c>
      <c r="F19" s="6" t="s">
        <v>27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995061</v>
      </c>
      <c r="C20" s="6" t="s">
        <v>30</v>
      </c>
      <c r="D20" s="6" t="s">
        <v>40</v>
      </c>
      <c r="E20" s="6">
        <v>1.0</v>
      </c>
      <c r="F20" s="6" t="s">
        <v>22</v>
      </c>
      <c r="G20" s="14"/>
      <c r="H20" s="13" t="s">
        <v>23</v>
      </c>
      <c r="I20" s="11" t="s">
        <v>24</v>
      </c>
    </row>
    <row r="21" spans="1:27">
      <c r="A21" s="6">
        <v>11</v>
      </c>
      <c r="B21" s="6">
        <v>995062</v>
      </c>
      <c r="C21" s="6" t="s">
        <v>32</v>
      </c>
      <c r="D21" s="6" t="s">
        <v>41</v>
      </c>
      <c r="E21" s="6">
        <v>1.0</v>
      </c>
      <c r="F21" s="6" t="s">
        <v>34</v>
      </c>
      <c r="G21" s="14"/>
      <c r="H21" s="13" t="s">
        <v>23</v>
      </c>
      <c r="I21" s="11" t="s">
        <v>24</v>
      </c>
    </row>
    <row r="22" spans="1:27">
      <c r="A22" s="6">
        <v>12</v>
      </c>
      <c r="B22" s="6">
        <v>995063</v>
      </c>
      <c r="C22" s="6" t="s">
        <v>35</v>
      </c>
      <c r="D22" s="6" t="s">
        <v>42</v>
      </c>
      <c r="E22" s="6">
        <v>1.0</v>
      </c>
      <c r="F22" s="6" t="s">
        <v>22</v>
      </c>
      <c r="G22" s="14"/>
      <c r="H22" s="13" t="s">
        <v>23</v>
      </c>
      <c r="I22" s="11" t="s">
        <v>24</v>
      </c>
    </row>
    <row r="23" spans="1:27">
      <c r="A23" s="6">
        <v>13</v>
      </c>
      <c r="B23" s="6">
        <v>995064</v>
      </c>
      <c r="C23" s="6" t="s">
        <v>20</v>
      </c>
      <c r="D23" s="6" t="s">
        <v>43</v>
      </c>
      <c r="E23" s="6">
        <v>1.0</v>
      </c>
      <c r="F23" s="6" t="s">
        <v>22</v>
      </c>
      <c r="G23" s="14"/>
      <c r="H23" s="13" t="s">
        <v>23</v>
      </c>
      <c r="I23" s="11" t="s">
        <v>24</v>
      </c>
    </row>
    <row r="24" spans="1:27">
      <c r="A24" s="6">
        <v>14</v>
      </c>
      <c r="B24" s="6">
        <v>995065</v>
      </c>
      <c r="C24" s="6" t="s">
        <v>25</v>
      </c>
      <c r="D24" s="6" t="s">
        <v>44</v>
      </c>
      <c r="E24" s="6">
        <v>0.1</v>
      </c>
      <c r="F24" s="6" t="s">
        <v>27</v>
      </c>
      <c r="G24" s="14"/>
      <c r="H24" s="13" t="s">
        <v>23</v>
      </c>
      <c r="I24" s="11" t="s">
        <v>24</v>
      </c>
    </row>
    <row r="25" spans="1:27">
      <c r="A25" s="6">
        <v>15</v>
      </c>
      <c r="B25" s="6">
        <v>995066</v>
      </c>
      <c r="C25" s="6" t="s">
        <v>28</v>
      </c>
      <c r="D25" s="6" t="s">
        <v>45</v>
      </c>
      <c r="E25" s="6">
        <v>0.1</v>
      </c>
      <c r="F25" s="6" t="s">
        <v>27</v>
      </c>
      <c r="G25" s="14"/>
      <c r="H25" s="13" t="s">
        <v>23</v>
      </c>
      <c r="I25" s="11" t="s">
        <v>24</v>
      </c>
    </row>
    <row r="26" spans="1:27">
      <c r="A26" s="6">
        <v>16</v>
      </c>
      <c r="B26" s="6">
        <v>995067</v>
      </c>
      <c r="C26" s="6" t="s">
        <v>30</v>
      </c>
      <c r="D26" s="6" t="s">
        <v>46</v>
      </c>
      <c r="E26" s="6">
        <v>1.0</v>
      </c>
      <c r="F26" s="6" t="s">
        <v>22</v>
      </c>
      <c r="G26" s="14"/>
      <c r="H26" s="13" t="s">
        <v>23</v>
      </c>
      <c r="I26" s="11" t="s">
        <v>24</v>
      </c>
    </row>
    <row r="27" spans="1:27">
      <c r="A27" s="6">
        <v>17</v>
      </c>
      <c r="B27" s="6">
        <v>995068</v>
      </c>
      <c r="C27" s="6" t="s">
        <v>32</v>
      </c>
      <c r="D27" s="6" t="s">
        <v>47</v>
      </c>
      <c r="E27" s="6">
        <v>1.0</v>
      </c>
      <c r="F27" s="6" t="s">
        <v>48</v>
      </c>
      <c r="G27" s="14"/>
      <c r="H27" s="13" t="s">
        <v>23</v>
      </c>
      <c r="I27" s="11" t="s">
        <v>24</v>
      </c>
    </row>
    <row r="28" spans="1:27">
      <c r="A28" s="6">
        <v>18</v>
      </c>
      <c r="B28" s="6">
        <v>995069</v>
      </c>
      <c r="C28" s="6" t="s">
        <v>35</v>
      </c>
      <c r="D28" s="6" t="s">
        <v>49</v>
      </c>
      <c r="E28" s="6">
        <v>1.0</v>
      </c>
      <c r="F28" s="6" t="s">
        <v>22</v>
      </c>
      <c r="G28" s="14"/>
      <c r="H28" s="13" t="s">
        <v>23</v>
      </c>
      <c r="I28" s="11" t="s">
        <v>24</v>
      </c>
    </row>
    <row r="29" spans="1:27">
      <c r="F29" s="6" t="s">
        <v>50</v>
      </c>
      <c r="G29">
        <f>SUMPRODUCT(E11:E28, G11:G28)</f>
      </c>
    </row>
    <row r="31" spans="1:27">
      <c r="A31" s="3" t="s">
        <v>51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52</v>
      </c>
      <c r="D32" s="5" t="s">
        <v>53</v>
      </c>
      <c r="E32" s="17"/>
      <c r="F32" s="15"/>
    </row>
    <row r="33" spans="1:27">
      <c r="A33" s="1">
        <v>1</v>
      </c>
      <c r="B33" s="1">
        <v>485891</v>
      </c>
      <c r="C33" s="1" t="s">
        <v>54</v>
      </c>
      <c r="D33" s="16" t="s">
        <v>55</v>
      </c>
      <c r="E33" s="16"/>
    </row>
    <row r="34" spans="1:27">
      <c r="A34" s="1">
        <v>2</v>
      </c>
      <c r="B34" s="1">
        <v>485891</v>
      </c>
      <c r="C34" s="1" t="s">
        <v>54</v>
      </c>
      <c r="D34" s="16" t="s">
        <v>56</v>
      </c>
      <c r="E34" s="16"/>
    </row>
    <row r="35" spans="1:27">
      <c r="A35" s="1">
        <v>3</v>
      </c>
      <c r="B35" s="1">
        <v>485891</v>
      </c>
      <c r="C35" s="1" t="s">
        <v>54</v>
      </c>
      <c r="D35" s="16" t="s">
        <v>57</v>
      </c>
      <c r="E35" s="16"/>
    </row>
    <row r="36" spans="1:27">
      <c r="A36" s="1">
        <v>4</v>
      </c>
      <c r="B36" s="1">
        <v>485891</v>
      </c>
      <c r="C36" s="1" t="s">
        <v>54</v>
      </c>
      <c r="D36" s="16" t="s">
        <v>58</v>
      </c>
      <c r="E36" s="16"/>
    </row>
    <row r="37" spans="1:27">
      <c r="A37" s="1">
        <v>5</v>
      </c>
      <c r="B37" s="1">
        <v>485891</v>
      </c>
      <c r="C37" s="1" t="s">
        <v>54</v>
      </c>
      <c r="D37" s="16" t="s">
        <v>59</v>
      </c>
      <c r="E37" s="16"/>
    </row>
    <row r="38" spans="1:27">
      <c r="A38" s="1">
        <v>6</v>
      </c>
      <c r="B38" s="1">
        <v>485891</v>
      </c>
      <c r="C38" s="1" t="s">
        <v>54</v>
      </c>
      <c r="D38" s="16" t="s">
        <v>60</v>
      </c>
      <c r="E38" s="16"/>
    </row>
    <row r="42" spans="1:27">
      <c r="A42" s="3" t="s">
        <v>54</v>
      </c>
      <c r="B42" s="8"/>
      <c r="C42" s="8"/>
      <c r="D42" s="8"/>
      <c r="E42" s="18"/>
      <c r="F42" s="15"/>
    </row>
    <row r="43" spans="1:27">
      <c r="A43" s="10" t="s">
        <v>61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1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8">
      <formula1>"PLN,"</formula1>
    </dataValidation>
  </dataValidations>
  <hyperlinks>
    <hyperlink ref="D33" r:id="rId_hyperlink_1"/>
    <hyperlink ref="D34" r:id="rId_hyperlink_2"/>
    <hyperlink ref="D35" r:id="rId_hyperlink_3"/>
    <hyperlink ref="D36" r:id="rId_hyperlink_4"/>
    <hyperlink ref="D37" r:id="rId_hyperlink_5"/>
    <hyperlink ref="D3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2024-10-03T06:21:36+02:00</dcterms:created>
  <dcterms:modified xsi:type="dcterms:W3CDTF">2024-10-03T06:21:36+02:00</dcterms:modified>
  <dc:title>Untitled Spreadsheet</dc:title>
  <dc:description/>
  <dc:subject/>
  <cp:keywords/>
  <cp:category/>
</cp:coreProperties>
</file>