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<sst xmlns="http://schemas.openxmlformats.org/spreadsheetml/2006/main" uniqueCount="88">
  <si>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ID</t>
  </si>
  <si>
    <t>Oferta na:</t>
  </si>
  <si>
    <t>pl</t>
  </si>
  <si>
    <t>Poprawa bezpieczeństwa ruchu poprzez wykonanie progów zwalniających w miejscowościach Bańska Wyżna, Lipnica Mała oraz wyniesionego przejścia dla pieszych w miejscowości Nowa Biała</t>
  </si>
  <si>
    <t>Komentarz do całej oferty:</t>
  </si>
  <si>
    <t>LP</t>
  </si>
  <si>
    <t>Kryterium</t>
  </si>
  <si>
    <t>Opis</t>
  </si>
  <si>
    <t>Twoja propozycja/komentarz</t>
  </si>
  <si>
    <t>Wzór umowy</t>
  </si>
  <si>
    <t>Wymagana akceptacja wzoru umowy stanowiącego załącznik nr 1.Proszę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</si>
  <si>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</si>
  <si>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</si>
  <si>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</si>
  <si>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</si>
  <si>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</si>
  <si>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</si>
  <si>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</si>
  <si>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</si>
  <si>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</si>
  <si>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KNR AT-03 0101-02 KNR 2-31 z.o.2.13. 9902-01</t>
  </si>
  <si>
    <t>1645K - Roboty remontowe - cięcie piłą nawierzchni bitumicznych na gł. 6-10 cm 26-75 pojazdów na godzinę</t>
  </si>
  <si>
    <t>m</t>
  </si>
  <si>
    <t>23%</t>
  </si>
  <si>
    <t>PLN</t>
  </si>
  <si>
    <t>KNR 2-31 0803-01</t>
  </si>
  <si>
    <t>1645K - Ręczne rozebranie nawierzchni z mieszanek mineralno-bitumicznych o grub. 3 cm Krotność = 3</t>
  </si>
  <si>
    <t>m^2</t>
  </si>
  <si>
    <t>KNR 2-31 0813-01</t>
  </si>
  <si>
    <t>1645K - Rozebranie krawężników betonowych 15x30 cm na podsypce piaskowej Krotność = 3</t>
  </si>
  <si>
    <t>KNR 2-31 0812-03</t>
  </si>
  <si>
    <t>1645K -Rozebranie ław pod krawężniki z betonu</t>
  </si>
  <si>
    <t>m^3</t>
  </si>
  <si>
    <t>KNR 2-31 0805-01 analogia</t>
  </si>
  <si>
    <t>1645K - Ręczne rozebranie nawierzchni z kostki bet o wysokości 8 cm na podsypce piaskowej wraz z ponownym ułożeniem</t>
  </si>
  <si>
    <t>KNNR 1 0201-02</t>
  </si>
  <si>
    <t>1645K - Roboty ziemne wykonywane koparkami przedsiębiernymi o poj.łyżki 0.15 m3 w gr.kat. III z transportem urobku na odległość do 1 km samochodami samowyładowczymi</t>
  </si>
  <si>
    <t>KNNR 1 0301-03</t>
  </si>
  <si>
    <t>1645K - Wykopy z załadunkiem ręcznym i transportem na odległość do 1 km (grunt kat. IV)</t>
  </si>
  <si>
    <t>KNR 2-31 0402-04</t>
  </si>
  <si>
    <t>1645K - Ława pod krawężniki betonowa z oporem</t>
  </si>
  <si>
    <t>KNNR 6 0401-02</t>
  </si>
  <si>
    <t>1645K - Krawężniki betonowe  o wymiarach 15x30 cm bez ław na podsypce piaskowej</t>
  </si>
  <si>
    <t>KNNR 6 0113-06</t>
  </si>
  <si>
    <t>1645K - Warstwa górna podbudowy z kruszyw łamanych o grubości po zagęszczeniu 15 cm</t>
  </si>
  <si>
    <t>KNNR 6 0109-03</t>
  </si>
  <si>
    <t>1645K - Podbudowy betonowe gr.20 cm pielęgnowane piaskiem i wodą</t>
  </si>
  <si>
    <t>KNNR 6 0502-03 analogia</t>
  </si>
  <si>
    <t>1645K - Nawierzchnia z kostki brukowej betonowej grubości 8 cm na podsypce cementowo-piaskowej z wypełnieniem spoin piaskiem</t>
  </si>
  <si>
    <t>KNNR 6 0705-06</t>
  </si>
  <si>
    <t>1645K - Oznakowanie poziome jezdni farbą rozpuszczalnikową  - linie na skrzyżowaniach i przejściach dla pieszych malowane mechanicznie</t>
  </si>
  <si>
    <t>KNNR 6 0702-04 analogia</t>
  </si>
  <si>
    <t>1645K - Pionowe znaki drogowe - znaki zakazu, nakazu, ostrzegawcze i informacyjne o pow. do 0.3 m2 (A11a - 2szt, T-1 (20m) - 2 szt, B33 (30) - 2szt, B34 - 1 szt, D6 - 2 szt</t>
  </si>
  <si>
    <t>szt.</t>
  </si>
  <si>
    <t>KNNR 6 0702-01 analogia</t>
  </si>
  <si>
    <t>1645K - Pionowe znaki drogowe - słupki z rur stalowych</t>
  </si>
  <si>
    <t>1653K - Roboty remontowe - cięcie piłą nawierzchni bitumicznych na gł. 6-10 cm 26-75 pojazdów na godzinę</t>
  </si>
  <si>
    <t>1653K - Ręczne rozebranie nawierzchni z mieszanek mineralno-bitumicznych o grub. 3 cm Krotność = 3</t>
  </si>
  <si>
    <t>1653K - Roboty ziemne wykonywane koparkami przedsiębiernymi o poj.łyżki 0.15 m3 w gr.kat. III z transportem urobku na odległość do 1 km samochodami samowyładowczymi</t>
  </si>
  <si>
    <t>1653K - Wykopy z załadunkiem ręcznym i transportem na odległość do 1 km (grunt kat. IV)</t>
  </si>
  <si>
    <t>1653K - Ława pod krawężniki betonowa z oporem</t>
  </si>
  <si>
    <t>1653K - Krawężniki betonowe układane na płask o wymiarach 20x30 cm bez ław na podsypce piaskowej</t>
  </si>
  <si>
    <t>1653K - Warstwa górna podbudowy z kruszyw łamanych o grubości po zagęszczeniu 15 cm</t>
  </si>
  <si>
    <t>1653K - Podbudowy betonowe gr.20 cm pielęgnowane piaskiem i wodą</t>
  </si>
  <si>
    <t>1653K - Nawierzchnia z kostki brukowej betonowej grubości 8 cm na podsypce cementowo-piaskowej z wypełnieniem spoin piaskiem</t>
  </si>
  <si>
    <t>1653K - Pionowe znaki drogowe - znaki zakazu, nakazu, ostrzegawcze i informacyjne o pow. do 0.3 m2 (A11a - 2szt, T-1 (20m) - 2 szt, B33 (30) - 2szt, B34 - 2 szt,</t>
  </si>
  <si>
    <t>1653K - Pionowe znaki drogowe - słupki z rur stalowych</t>
  </si>
  <si>
    <t>1675K - Roboty remontowe - cięcie piłą nawierzchni bitumicznych na gł. 6-10 cm 26-75 pojazdów na godzinę</t>
  </si>
  <si>
    <t>1675K - Ręczne rozebranie nawierzchni z mieszanek mineralno-bitumicznych o grub. 3 cm Krotność = 3</t>
  </si>
  <si>
    <t>1675K - Roboty ziemne wykonywane koparkami przedsiębiernymi o poj.łyżki 0.15 m3 w gr.kat. III z transportem urobku na odległość do 1 km samochodami samowyładowczymi</t>
  </si>
  <si>
    <t>1675K - Wykopy z załadunkiem ręcznym i transportem na odległość do 1 km (grunt kat. IV)</t>
  </si>
  <si>
    <t>1675K - Ława pod krawężniki betonowa z oporem</t>
  </si>
  <si>
    <t>1675K - Krawężniki betonowe układane na płask o wymiarach 20x30 cm bez ław na podsypce piaskowej</t>
  </si>
  <si>
    <t>1675K - Warstwa górna podbudowy z kruszyw łamanych o grubości po zagęszczeniu 15 cm</t>
  </si>
  <si>
    <t>1675K - Podbudowy betonowe gr.20 cm pielęgnowane piaskiem i wodą</t>
  </si>
  <si>
    <t>1675K - Nawierzchnia z kostki brukowej betonowej grubości 8 cm na podsypce cementowo-piaskowej z wypełnieniem spoin piaskiem</t>
  </si>
  <si>
    <t>1675K - Pionowe znaki drogowe - znaki zakazu, nakazu, ostrzegawcze i informacyjne o pow. do 0.3 m2 (A11a - 2szt, T-1 (20m) - 2 szt, B33 (30) - 2szt, B34 - 1 szt,</t>
  </si>
  <si>
    <t>1675K -Pionowe znaki drogowe - słupki z rur stalowych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</si>
  <si>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</si>
  <si>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</si>
  <si>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</si>
  <si>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</si>
  <si>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</si>
  <si>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</si>
  <si>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Zał.1 Wzór umowy.pdf</t>
  </si>
  <si>
    <t>Zał.2. Przedmiar robót.pdf</t>
  </si>
  <si>
    <t>Zał.3.Specyfikacja techniczna wykonania i odbioru robót budowlanych.pdf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</si>
  <si>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182662888&lt;br&gt;&lt;/span&gt;&lt;/p&gt;&lt;p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</si>
</sst>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3e33c428f64c5024b263ea4bc2a09a8.pdf" TargetMode="External"/><Relationship Id="rId_hyperlink_2" Type="http://schemas.openxmlformats.org/officeDocument/2006/relationships/hyperlink" Target="https://wwww.platformazakupowa.pl/file/get_new/83cf5f1e21505be3330458fb6a0bb64f.pdf" TargetMode="External"/><Relationship Id="rId_hyperlink_3" Type="http://schemas.openxmlformats.org/officeDocument/2006/relationships/hyperlink" Target="https://wwww.platformazakupowa.pl/file/get_new/6682297b6f2adc1fcfdb2bdfb7f96b55.pdf" TargetMode="External"/><Relationship Id="rId_hyperlink_4" Type="http://schemas.openxmlformats.org/officeDocument/2006/relationships/hyperlink" Target="https://wwww.platformazakupowa.pl/file/get_new/81302f8ec77ee2ba53fb82ffa53c31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0"/>
  <sheetViews>
    <sheetView tabSelected="1" workbookViewId="0" showGridLines="true" showRowColHeaders="1">
      <selection activeCell="E60" sqref="E6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487189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1633709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1633711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997107</v>
      </c>
      <c r="C11" s="6" t="s">
        <v>20</v>
      </c>
      <c r="D11" s="6" t="s">
        <v>21</v>
      </c>
      <c r="E11" s="6">
        <v>25.0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997108</v>
      </c>
      <c r="C12" s="6" t="s">
        <v>25</v>
      </c>
      <c r="D12" s="6" t="s">
        <v>26</v>
      </c>
      <c r="E12" s="6">
        <v>42.25</v>
      </c>
      <c r="F12" s="6" t="s">
        <v>27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997109</v>
      </c>
      <c r="C13" s="6" t="s">
        <v>28</v>
      </c>
      <c r="D13" s="6" t="s">
        <v>29</v>
      </c>
      <c r="E13" s="6">
        <v>8.0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997110</v>
      </c>
      <c r="C14" s="6" t="s">
        <v>30</v>
      </c>
      <c r="D14" s="6" t="s">
        <v>31</v>
      </c>
      <c r="E14" s="6">
        <v>1.44</v>
      </c>
      <c r="F14" s="6" t="s">
        <v>32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997111</v>
      </c>
      <c r="C15" s="6" t="s">
        <v>33</v>
      </c>
      <c r="D15" s="6" t="s">
        <v>34</v>
      </c>
      <c r="E15" s="6">
        <v>21.6</v>
      </c>
      <c r="F15" s="6" t="s">
        <v>27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997112</v>
      </c>
      <c r="C16" s="6" t="s">
        <v>35</v>
      </c>
      <c r="D16" s="6" t="s">
        <v>36</v>
      </c>
      <c r="E16" s="6">
        <v>14.625</v>
      </c>
      <c r="F16" s="6" t="s">
        <v>32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997113</v>
      </c>
      <c r="C17" s="6" t="s">
        <v>37</v>
      </c>
      <c r="D17" s="6" t="s">
        <v>38</v>
      </c>
      <c r="E17" s="6">
        <v>4.875</v>
      </c>
      <c r="F17" s="6" t="s">
        <v>32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997114</v>
      </c>
      <c r="C18" s="6" t="s">
        <v>39</v>
      </c>
      <c r="D18" s="6" t="s">
        <v>40</v>
      </c>
      <c r="E18" s="6">
        <v>1.44</v>
      </c>
      <c r="F18" s="6" t="s">
        <v>32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997115</v>
      </c>
      <c r="C19" s="6" t="s">
        <v>41</v>
      </c>
      <c r="D19" s="6" t="s">
        <v>42</v>
      </c>
      <c r="E19" s="6">
        <v>12.0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997116</v>
      </c>
      <c r="C20" s="6" t="s">
        <v>43</v>
      </c>
      <c r="D20" s="6" t="s">
        <v>44</v>
      </c>
      <c r="E20" s="6">
        <v>42.25</v>
      </c>
      <c r="F20" s="6" t="s">
        <v>27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997117</v>
      </c>
      <c r="C21" s="6" t="s">
        <v>45</v>
      </c>
      <c r="D21" s="6" t="s">
        <v>46</v>
      </c>
      <c r="E21" s="6">
        <v>42.25</v>
      </c>
      <c r="F21" s="6" t="s">
        <v>27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997118</v>
      </c>
      <c r="C22" s="6" t="s">
        <v>47</v>
      </c>
      <c r="D22" s="6" t="s">
        <v>48</v>
      </c>
      <c r="E22" s="6">
        <v>42.25</v>
      </c>
      <c r="F22" s="6" t="s">
        <v>27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997119</v>
      </c>
      <c r="C23" s="6" t="s">
        <v>49</v>
      </c>
      <c r="D23" s="6" t="s">
        <v>50</v>
      </c>
      <c r="E23" s="6">
        <v>12.0</v>
      </c>
      <c r="F23" s="6" t="s">
        <v>27</v>
      </c>
      <c r="G23" s="14"/>
      <c r="H23" s="13" t="s">
        <v>23</v>
      </c>
      <c r="I23" s="11" t="s">
        <v>24</v>
      </c>
    </row>
    <row r="24" spans="1:27">
      <c r="A24" s="6">
        <v>14</v>
      </c>
      <c r="B24" s="6">
        <v>997120</v>
      </c>
      <c r="C24" s="6" t="s">
        <v>51</v>
      </c>
      <c r="D24" s="6" t="s">
        <v>52</v>
      </c>
      <c r="E24" s="6">
        <v>9.0</v>
      </c>
      <c r="F24" s="6" t="s">
        <v>53</v>
      </c>
      <c r="G24" s="14"/>
      <c r="H24" s="13" t="s">
        <v>23</v>
      </c>
      <c r="I24" s="11" t="s">
        <v>24</v>
      </c>
    </row>
    <row r="25" spans="1:27">
      <c r="A25" s="6">
        <v>15</v>
      </c>
      <c r="B25" s="6">
        <v>997121</v>
      </c>
      <c r="C25" s="6" t="s">
        <v>54</v>
      </c>
      <c r="D25" s="6" t="s">
        <v>55</v>
      </c>
      <c r="E25" s="6">
        <v>5.0</v>
      </c>
      <c r="F25" s="6" t="s">
        <v>53</v>
      </c>
      <c r="G25" s="14"/>
      <c r="H25" s="13" t="s">
        <v>23</v>
      </c>
      <c r="I25" s="11" t="s">
        <v>24</v>
      </c>
    </row>
    <row r="26" spans="1:27">
      <c r="A26" s="6">
        <v>16</v>
      </c>
      <c r="B26" s="6">
        <v>997122</v>
      </c>
      <c r="C26" s="6" t="s">
        <v>20</v>
      </c>
      <c r="D26" s="6" t="s">
        <v>56</v>
      </c>
      <c r="E26" s="6">
        <v>10.4</v>
      </c>
      <c r="F26" s="6" t="s">
        <v>22</v>
      </c>
      <c r="G26" s="14"/>
      <c r="H26" s="13" t="s">
        <v>23</v>
      </c>
      <c r="I26" s="11" t="s">
        <v>24</v>
      </c>
    </row>
    <row r="27" spans="1:27">
      <c r="A27" s="6">
        <v>17</v>
      </c>
      <c r="B27" s="6">
        <v>997123</v>
      </c>
      <c r="C27" s="6" t="s">
        <v>25</v>
      </c>
      <c r="D27" s="6" t="s">
        <v>57</v>
      </c>
      <c r="E27" s="6">
        <v>31.2</v>
      </c>
      <c r="F27" s="6" t="s">
        <v>27</v>
      </c>
      <c r="G27" s="14"/>
      <c r="H27" s="13" t="s">
        <v>23</v>
      </c>
      <c r="I27" s="11" t="s">
        <v>24</v>
      </c>
    </row>
    <row r="28" spans="1:27">
      <c r="A28" s="6">
        <v>18</v>
      </c>
      <c r="B28" s="6">
        <v>997124</v>
      </c>
      <c r="C28" s="6" t="s">
        <v>35</v>
      </c>
      <c r="D28" s="6" t="s">
        <v>58</v>
      </c>
      <c r="E28" s="6">
        <v>10.8</v>
      </c>
      <c r="F28" s="6" t="s">
        <v>32</v>
      </c>
      <c r="G28" s="14"/>
      <c r="H28" s="13" t="s">
        <v>23</v>
      </c>
      <c r="I28" s="11" t="s">
        <v>24</v>
      </c>
    </row>
    <row r="29" spans="1:27">
      <c r="A29" s="6">
        <v>19</v>
      </c>
      <c r="B29" s="6">
        <v>997125</v>
      </c>
      <c r="C29" s="6" t="s">
        <v>37</v>
      </c>
      <c r="D29" s="6" t="s">
        <v>59</v>
      </c>
      <c r="E29" s="6">
        <v>3.6</v>
      </c>
      <c r="F29" s="6" t="s">
        <v>32</v>
      </c>
      <c r="G29" s="14"/>
      <c r="H29" s="13" t="s">
        <v>23</v>
      </c>
      <c r="I29" s="11" t="s">
        <v>24</v>
      </c>
    </row>
    <row r="30" spans="1:27">
      <c r="A30" s="6">
        <v>20</v>
      </c>
      <c r="B30" s="6">
        <v>997126</v>
      </c>
      <c r="C30" s="6" t="s">
        <v>39</v>
      </c>
      <c r="D30" s="6" t="s">
        <v>60</v>
      </c>
      <c r="E30" s="6">
        <v>1.44</v>
      </c>
      <c r="F30" s="6" t="s">
        <v>32</v>
      </c>
      <c r="G30" s="14"/>
      <c r="H30" s="13" t="s">
        <v>23</v>
      </c>
      <c r="I30" s="11" t="s">
        <v>24</v>
      </c>
    </row>
    <row r="31" spans="1:27">
      <c r="A31" s="6">
        <v>21</v>
      </c>
      <c r="B31" s="6">
        <v>997127</v>
      </c>
      <c r="C31" s="6" t="s">
        <v>41</v>
      </c>
      <c r="D31" s="6" t="s">
        <v>61</v>
      </c>
      <c r="E31" s="6">
        <v>12.0</v>
      </c>
      <c r="F31" s="6" t="s">
        <v>22</v>
      </c>
      <c r="G31" s="14"/>
      <c r="H31" s="13" t="s">
        <v>23</v>
      </c>
      <c r="I31" s="11" t="s">
        <v>24</v>
      </c>
    </row>
    <row r="32" spans="1:27">
      <c r="A32" s="6">
        <v>22</v>
      </c>
      <c r="B32" s="6">
        <v>997128</v>
      </c>
      <c r="C32" s="6" t="s">
        <v>43</v>
      </c>
      <c r="D32" s="6" t="s">
        <v>62</v>
      </c>
      <c r="E32" s="6">
        <v>31.2</v>
      </c>
      <c r="F32" s="6" t="s">
        <v>27</v>
      </c>
      <c r="G32" s="14"/>
      <c r="H32" s="13" t="s">
        <v>23</v>
      </c>
      <c r="I32" s="11" t="s">
        <v>24</v>
      </c>
    </row>
    <row r="33" spans="1:27">
      <c r="A33" s="6">
        <v>23</v>
      </c>
      <c r="B33" s="6">
        <v>997129</v>
      </c>
      <c r="C33" s="6" t="s">
        <v>45</v>
      </c>
      <c r="D33" s="6" t="s">
        <v>63</v>
      </c>
      <c r="E33" s="6">
        <v>31.2</v>
      </c>
      <c r="F33" s="6" t="s">
        <v>27</v>
      </c>
      <c r="G33" s="14"/>
      <c r="H33" s="13" t="s">
        <v>23</v>
      </c>
      <c r="I33" s="11" t="s">
        <v>24</v>
      </c>
    </row>
    <row r="34" spans="1:27">
      <c r="A34" s="6">
        <v>24</v>
      </c>
      <c r="B34" s="6">
        <v>997130</v>
      </c>
      <c r="C34" s="6" t="s">
        <v>47</v>
      </c>
      <c r="D34" s="6" t="s">
        <v>64</v>
      </c>
      <c r="E34" s="6">
        <v>31.2</v>
      </c>
      <c r="F34" s="6" t="s">
        <v>27</v>
      </c>
      <c r="G34" s="14"/>
      <c r="H34" s="13" t="s">
        <v>23</v>
      </c>
      <c r="I34" s="11" t="s">
        <v>24</v>
      </c>
    </row>
    <row r="35" spans="1:27">
      <c r="A35" s="6">
        <v>25</v>
      </c>
      <c r="B35" s="6">
        <v>997131</v>
      </c>
      <c r="C35" s="6" t="s">
        <v>51</v>
      </c>
      <c r="D35" s="6" t="s">
        <v>65</v>
      </c>
      <c r="E35" s="6">
        <v>8.0</v>
      </c>
      <c r="F35" s="6" t="s">
        <v>53</v>
      </c>
      <c r="G35" s="14"/>
      <c r="H35" s="13" t="s">
        <v>23</v>
      </c>
      <c r="I35" s="11" t="s">
        <v>24</v>
      </c>
    </row>
    <row r="36" spans="1:27">
      <c r="A36" s="6">
        <v>26</v>
      </c>
      <c r="B36" s="6">
        <v>997132</v>
      </c>
      <c r="C36" s="6" t="s">
        <v>54</v>
      </c>
      <c r="D36" s="6" t="s">
        <v>66</v>
      </c>
      <c r="E36" s="6">
        <v>4.0</v>
      </c>
      <c r="F36" s="6" t="s">
        <v>53</v>
      </c>
      <c r="G36" s="14"/>
      <c r="H36" s="13" t="s">
        <v>23</v>
      </c>
      <c r="I36" s="11" t="s">
        <v>24</v>
      </c>
    </row>
    <row r="37" spans="1:27">
      <c r="A37" s="6">
        <v>27</v>
      </c>
      <c r="B37" s="6">
        <v>997133</v>
      </c>
      <c r="C37" s="6" t="s">
        <v>20</v>
      </c>
      <c r="D37" s="6" t="s">
        <v>67</v>
      </c>
      <c r="E37" s="6">
        <v>16.4</v>
      </c>
      <c r="F37" s="6" t="s">
        <v>22</v>
      </c>
      <c r="G37" s="14"/>
      <c r="H37" s="13" t="s">
        <v>23</v>
      </c>
      <c r="I37" s="11" t="s">
        <v>24</v>
      </c>
    </row>
    <row r="38" spans="1:27">
      <c r="A38" s="6">
        <v>28</v>
      </c>
      <c r="B38" s="6">
        <v>997134</v>
      </c>
      <c r="C38" s="6" t="s">
        <v>25</v>
      </c>
      <c r="D38" s="6" t="s">
        <v>68</v>
      </c>
      <c r="E38" s="6">
        <v>31.2</v>
      </c>
      <c r="F38" s="6" t="s">
        <v>27</v>
      </c>
      <c r="G38" s="14"/>
      <c r="H38" s="13" t="s">
        <v>23</v>
      </c>
      <c r="I38" s="11" t="s">
        <v>24</v>
      </c>
    </row>
    <row r="39" spans="1:27">
      <c r="A39" s="6">
        <v>29</v>
      </c>
      <c r="B39" s="6">
        <v>997135</v>
      </c>
      <c r="C39" s="6" t="s">
        <v>35</v>
      </c>
      <c r="D39" s="6" t="s">
        <v>69</v>
      </c>
      <c r="E39" s="6">
        <v>10.8</v>
      </c>
      <c r="F39" s="6" t="s">
        <v>32</v>
      </c>
      <c r="G39" s="14"/>
      <c r="H39" s="13" t="s">
        <v>23</v>
      </c>
      <c r="I39" s="11" t="s">
        <v>24</v>
      </c>
    </row>
    <row r="40" spans="1:27">
      <c r="A40" s="6">
        <v>30</v>
      </c>
      <c r="B40" s="6">
        <v>997136</v>
      </c>
      <c r="C40" s="6" t="s">
        <v>37</v>
      </c>
      <c r="D40" s="6" t="s">
        <v>70</v>
      </c>
      <c r="E40" s="6">
        <v>3.6</v>
      </c>
      <c r="F40" s="6" t="s">
        <v>32</v>
      </c>
      <c r="G40" s="14"/>
      <c r="H40" s="13" t="s">
        <v>23</v>
      </c>
      <c r="I40" s="11" t="s">
        <v>24</v>
      </c>
    </row>
    <row r="41" spans="1:27">
      <c r="A41" s="6">
        <v>31</v>
      </c>
      <c r="B41" s="6">
        <v>997137</v>
      </c>
      <c r="C41" s="6" t="s">
        <v>39</v>
      </c>
      <c r="D41" s="6" t="s">
        <v>71</v>
      </c>
      <c r="E41" s="6">
        <v>1.44</v>
      </c>
      <c r="F41" s="6" t="s">
        <v>32</v>
      </c>
      <c r="G41" s="14"/>
      <c r="H41" s="13" t="s">
        <v>23</v>
      </c>
      <c r="I41" s="11" t="s">
        <v>24</v>
      </c>
    </row>
    <row r="42" spans="1:27">
      <c r="A42" s="6">
        <v>32</v>
      </c>
      <c r="B42" s="6">
        <v>997138</v>
      </c>
      <c r="C42" s="6" t="s">
        <v>41</v>
      </c>
      <c r="D42" s="6" t="s">
        <v>72</v>
      </c>
      <c r="E42" s="6">
        <v>12.0</v>
      </c>
      <c r="F42" s="6" t="s">
        <v>22</v>
      </c>
      <c r="G42" s="14"/>
      <c r="H42" s="13" t="s">
        <v>23</v>
      </c>
      <c r="I42" s="11" t="s">
        <v>24</v>
      </c>
    </row>
    <row r="43" spans="1:27">
      <c r="A43" s="6">
        <v>33</v>
      </c>
      <c r="B43" s="6">
        <v>997139</v>
      </c>
      <c r="C43" s="6" t="s">
        <v>43</v>
      </c>
      <c r="D43" s="6" t="s">
        <v>73</v>
      </c>
      <c r="E43" s="6">
        <v>31.2</v>
      </c>
      <c r="F43" s="6" t="s">
        <v>27</v>
      </c>
      <c r="G43" s="14"/>
      <c r="H43" s="13" t="s">
        <v>23</v>
      </c>
      <c r="I43" s="11" t="s">
        <v>24</v>
      </c>
    </row>
    <row r="44" spans="1:27">
      <c r="A44" s="6">
        <v>34</v>
      </c>
      <c r="B44" s="6">
        <v>997140</v>
      </c>
      <c r="C44" s="6" t="s">
        <v>45</v>
      </c>
      <c r="D44" s="6" t="s">
        <v>74</v>
      </c>
      <c r="E44" s="6">
        <v>31.2</v>
      </c>
      <c r="F44" s="6" t="s">
        <v>27</v>
      </c>
      <c r="G44" s="14"/>
      <c r="H44" s="13" t="s">
        <v>23</v>
      </c>
      <c r="I44" s="11" t="s">
        <v>24</v>
      </c>
    </row>
    <row r="45" spans="1:27">
      <c r="A45" s="6">
        <v>35</v>
      </c>
      <c r="B45" s="6">
        <v>997141</v>
      </c>
      <c r="C45" s="6" t="s">
        <v>47</v>
      </c>
      <c r="D45" s="6" t="s">
        <v>75</v>
      </c>
      <c r="E45" s="6">
        <v>31.2</v>
      </c>
      <c r="F45" s="6" t="s">
        <v>27</v>
      </c>
      <c r="G45" s="14"/>
      <c r="H45" s="13" t="s">
        <v>23</v>
      </c>
      <c r="I45" s="11" t="s">
        <v>24</v>
      </c>
    </row>
    <row r="46" spans="1:27">
      <c r="A46" s="6">
        <v>36</v>
      </c>
      <c r="B46" s="6">
        <v>997142</v>
      </c>
      <c r="C46" s="6" t="s">
        <v>51</v>
      </c>
      <c r="D46" s="6" t="s">
        <v>76</v>
      </c>
      <c r="E46" s="6">
        <v>7.0</v>
      </c>
      <c r="F46" s="6" t="s">
        <v>53</v>
      </c>
      <c r="G46" s="14"/>
      <c r="H46" s="13" t="s">
        <v>23</v>
      </c>
      <c r="I46" s="11" t="s">
        <v>24</v>
      </c>
    </row>
    <row r="47" spans="1:27">
      <c r="A47" s="6">
        <v>37</v>
      </c>
      <c r="B47" s="6">
        <v>997143</v>
      </c>
      <c r="C47" s="6" t="s">
        <v>54</v>
      </c>
      <c r="D47" s="6" t="s">
        <v>77</v>
      </c>
      <c r="E47" s="6">
        <v>3.0</v>
      </c>
      <c r="F47" s="6" t="s">
        <v>53</v>
      </c>
      <c r="G47" s="14"/>
      <c r="H47" s="13" t="s">
        <v>23</v>
      </c>
      <c r="I47" s="11" t="s">
        <v>24</v>
      </c>
    </row>
    <row r="48" spans="1:27">
      <c r="F48" s="6" t="s">
        <v>78</v>
      </c>
      <c r="G48">
        <f>SUMPRODUCT(E11:E47, G11:G47)</f>
      </c>
    </row>
    <row r="50" spans="1:27">
      <c r="A50" s="3" t="s">
        <v>79</v>
      </c>
      <c r="B50" s="8"/>
      <c r="C50" s="8"/>
      <c r="D50" s="8"/>
      <c r="E50" s="9"/>
      <c r="F50" s="15"/>
    </row>
    <row r="51" spans="1:27">
      <c r="A51" s="6" t="s">
        <v>5</v>
      </c>
      <c r="B51" s="6" t="s">
        <v>0</v>
      </c>
      <c r="C51" s="6" t="s">
        <v>80</v>
      </c>
      <c r="D51" s="5" t="s">
        <v>81</v>
      </c>
      <c r="E51" s="17"/>
      <c r="F51" s="15"/>
    </row>
    <row r="52" spans="1:27">
      <c r="A52" s="1">
        <v>1</v>
      </c>
      <c r="B52" s="1">
        <v>487189</v>
      </c>
      <c r="C52" s="1" t="s">
        <v>82</v>
      </c>
      <c r="D52" s="16" t="s">
        <v>83</v>
      </c>
      <c r="E52" s="16"/>
    </row>
    <row r="53" spans="1:27">
      <c r="A53" s="1">
        <v>2</v>
      </c>
      <c r="B53" s="1">
        <v>487189</v>
      </c>
      <c r="C53" s="1" t="s">
        <v>82</v>
      </c>
      <c r="D53" s="16" t="s">
        <v>84</v>
      </c>
      <c r="E53" s="16"/>
    </row>
    <row r="54" spans="1:27">
      <c r="A54" s="1">
        <v>3</v>
      </c>
      <c r="B54" s="1">
        <v>487189</v>
      </c>
      <c r="C54" s="1" t="s">
        <v>82</v>
      </c>
      <c r="D54" s="16" t="s">
        <v>85</v>
      </c>
      <c r="E54" s="16"/>
    </row>
    <row r="55" spans="1:27">
      <c r="A55" s="1">
        <v>4</v>
      </c>
      <c r="B55" s="1">
        <v>487189</v>
      </c>
      <c r="C55" s="1" t="s">
        <v>82</v>
      </c>
      <c r="D55" s="16" t="s">
        <v>86</v>
      </c>
      <c r="E55" s="16"/>
    </row>
    <row r="59" spans="1:27">
      <c r="A59" s="3" t="s">
        <v>82</v>
      </c>
      <c r="B59" s="8"/>
      <c r="C59" s="8"/>
      <c r="D59" s="8"/>
      <c r="E59" s="18"/>
      <c r="F59" s="15"/>
    </row>
    <row r="60" spans="1:27">
      <c r="A60" s="10" t="s">
        <v>87</v>
      </c>
      <c r="B60" s="8"/>
      <c r="C60" s="8"/>
      <c r="D60" s="8"/>
      <c r="E60" s="18"/>
      <c r="F6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0:E50"/>
    <mergeCell ref="D51:E51"/>
    <mergeCell ref="D52:E52"/>
    <mergeCell ref="D53:E53"/>
    <mergeCell ref="D54:E54"/>
    <mergeCell ref="D55:E55"/>
    <mergeCell ref="A59:E59"/>
    <mergeCell ref="A60:E60"/>
  </mergeCells>
  <dataValidations count="3">
    <dataValidation type="decimal" errorStyle="stop" operator="between" allowBlank="1" showDropDown="1" showInputMessage="1" showErrorMessage="1" errorTitle="Error" error="Nieprawidłowa wartość" sqref="G11:G4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4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47">
      <formula1>"PLN,"</formula1>
    </dataValidation>
  </dataValidations>
  <hyperlinks>
    <hyperlink ref="D52" r:id="rId_hyperlink_1"/>
    <hyperlink ref="D53" r:id="rId_hyperlink_2"/>
    <hyperlink ref="D54" r:id="rId_hyperlink_3"/>
    <hyperlink ref="D5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2024-10-03T06:13:44+02:00</dcterms:created>
  <dcterms:modified xsi:type="dcterms:W3CDTF">2024-10-03T06:13:44+02:00</dcterms:modified>
  <dc:title>Untitled Spreadsheet</dc:title>
  <dc:description/>
  <dc:subject/>
  <cp:keywords/>
  <cp:category/>
</cp:coreProperties>
</file>