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<sst xmlns="http://schemas.openxmlformats.org/spreadsheetml/2006/main" uniqueCount="164">
  <si>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ID</t>
  </si>
  <si>
    <t>Oferta na:</t>
  </si>
  <si>
    <t>pl</t>
  </si>
  <si>
    <t>Dostawa artykułów biurowych, piśmienniczych, papieru kserograficznego oraz tonerów i tuszy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</si>
  <si>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</si>
  <si>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</si>
  <si>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</si>
  <si>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</si>
  <si>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</si>
  <si>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</si>
  <si>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</si>
  <si>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</si>
  <si>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</si>
  <si>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</si>
  <si>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</si>
  <si>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</si>
  <si>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</si>
  <si>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</si>
  <si>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</si>
  <si>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</si>
  <si>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</si>
  <si>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</si>
  <si>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A-3 biały ryza</t>
  </si>
  <si>
    <t>ryz</t>
  </si>
  <si>
    <t>23%</t>
  </si>
  <si>
    <t>PLN</t>
  </si>
  <si>
    <t>Papier ksero A4 biały ryza</t>
  </si>
  <si>
    <t>Bateria PHILIPS PowerLife (AA) LR6 alkaiczne (4+2) blister op</t>
  </si>
  <si>
    <t>opak.</t>
  </si>
  <si>
    <t>Bateria Philips PowerLife (AAA) LR3 alkaiczne (4+2) blister op</t>
  </si>
  <si>
    <t>Bateria 14</t>
  </si>
  <si>
    <t>szt.</t>
  </si>
  <si>
    <t>Blok szkolny A4 100k. KR IDEST</t>
  </si>
  <si>
    <t>Brulion A4 200 kartek szt</t>
  </si>
  <si>
    <t>Datownik aut. IDEST cyfrowy  rok-miesiąc-dzień szt</t>
  </si>
  <si>
    <t>Długopis d.rect 9900 - różne kolory</t>
  </si>
  <si>
    <t>Ewidencja wyjść służbowych szt.</t>
  </si>
  <si>
    <t>Folia do faxu Panasonic KX-FC268</t>
  </si>
  <si>
    <t>Gumka Pelikan do scierania szt</t>
  </si>
  <si>
    <t>Gumki recept. 1Kg/ (m)</t>
  </si>
  <si>
    <t>Klej w sztyfcie 36g szt</t>
  </si>
  <si>
    <t>Klips biurowy 19mm (12) IDEST op</t>
  </si>
  <si>
    <t>Klips biurowy 25mm (12) IDEST op</t>
  </si>
  <si>
    <t>Klips biurowy 32mm IDEST</t>
  </si>
  <si>
    <t>Klips biurowy 41mm (0,26)</t>
  </si>
  <si>
    <t>Klips biurowy 51mm(12) IDEST op</t>
  </si>
  <si>
    <t>Klips skorosz. Arch. (100szt) KOMI</t>
  </si>
  <si>
    <t>Koperta A5- samoklejąca - BIAŁA szt.</t>
  </si>
  <si>
    <t>Koperta B5/1 biała HK samo klejąca (sztuka)</t>
  </si>
  <si>
    <t>Koperta C5/1 biała szt</t>
  </si>
  <si>
    <t>Koperta C6/1 biała szt</t>
  </si>
  <si>
    <t>Koperta A4 z rozrzerzanym dnem</t>
  </si>
  <si>
    <t xml:space="preserve">Koperta bąbelkowa A4 </t>
  </si>
  <si>
    <t xml:space="preserve">Koperta A-4 biała samoklejąca </t>
  </si>
  <si>
    <t>Koperta C6/C5 biała (100) O/P 80g szt</t>
  </si>
  <si>
    <t>Koperta Dl/1000 biała SK O/P op</t>
  </si>
  <si>
    <t>Korektor mysz 5mmx8m IDEST szt</t>
  </si>
  <si>
    <t xml:space="preserve">Kostka żółta - bloczki 5/3cm poziomo klejone </t>
  </si>
  <si>
    <t>Kostka biała klej. 85X85x50  szt</t>
  </si>
  <si>
    <t>Kostka kolorowa klej. 85X85x50 szt</t>
  </si>
  <si>
    <t>Koszulka A4/100 IDEST przezr.groszkowa folia op</t>
  </si>
  <si>
    <t>Książka koresp. A4/96k. Barbara szt</t>
  </si>
  <si>
    <t xml:space="preserve">Linijka 20cm </t>
  </si>
  <si>
    <t>Linijka 30cm</t>
  </si>
  <si>
    <t xml:space="preserve">Magnesy do gablot </t>
  </si>
  <si>
    <t>Marker do CD Toma TO-320 dwustronny</t>
  </si>
  <si>
    <t>Marker olejny z cienką końcówką igłową z tuszem wodoodpornym czarny, biały</t>
  </si>
  <si>
    <t>Marker permamentny szt</t>
  </si>
  <si>
    <t xml:space="preserve">Marker do tablic suchościeralnych różne kolory </t>
  </si>
  <si>
    <t>Nawilżacz glicer szt</t>
  </si>
  <si>
    <t>Notes samoprzylepny 36mmx36mm</t>
  </si>
  <si>
    <t>Notes samop. 102X152</t>
  </si>
  <si>
    <t>Notes samop. 40X50 (1szt) folia 100k. Żółty IDEST szt</t>
  </si>
  <si>
    <t>Notes samop. 50X75 PASTEL ŻÓŁTY Tres szt</t>
  </si>
  <si>
    <t>Notes samop. 51X76 (1) żółty 100k IDEST szt</t>
  </si>
  <si>
    <t>Notes samoprzylepny 76x76 (1) żółty 100k IDEST szt</t>
  </si>
  <si>
    <t>Nożyczki 21cm szt</t>
  </si>
  <si>
    <t>Ołówek stabilo</t>
  </si>
  <si>
    <t>Papier ksero A4/250g Pol Color Laser (250ark) ryza</t>
  </si>
  <si>
    <t xml:space="preserve">Pinezki z plastikową końcowką do tablic </t>
  </si>
  <si>
    <t>Płyta CD-R</t>
  </si>
  <si>
    <t>Płyn do tablic suchościeralnych</t>
  </si>
  <si>
    <t>Poduszka do stępli</t>
  </si>
  <si>
    <t>Pocztowa książka nadawcza szt.</t>
  </si>
  <si>
    <t>Półka na dokum. Idest/Vaneco przezroczysta szt</t>
  </si>
  <si>
    <t xml:space="preserve">Protokół zdawczo odbiorczy A4 </t>
  </si>
  <si>
    <t>Przekładki 1/3 A4 105x230 kart. Op</t>
  </si>
  <si>
    <t>Pudło arch. 100 IDEST (909) szt</t>
  </si>
  <si>
    <t>Pudło arch. 100mm VauPe szt</t>
  </si>
  <si>
    <t>Pudło archiwizacyjne tektura falista 350x260x130mm BESKID szt</t>
  </si>
  <si>
    <t>Rolka do kalkultorów INK roler AIR40T B-R (op-5szt.)</t>
  </si>
  <si>
    <t>Rozszywacz do wszystkich rodzajów zszywek.</t>
  </si>
  <si>
    <t>Segregator A4/50 IDEST  szt. różne kolory</t>
  </si>
  <si>
    <t>Segregator A4/75 IDEST szt. różne kolory  szt</t>
  </si>
  <si>
    <t>Skoroszyt  A4 plastikowy bez zawieszki, z dwustronnie zapisywanym papierowym paskiem brzegowym (0,51) różne kolory</t>
  </si>
  <si>
    <t>Skoroszyt  A4 plastikowy wpinany z papierową wsówką szt</t>
  </si>
  <si>
    <t>Skoroszyt twardy zawieszany A4 PVC Biurfol szt</t>
  </si>
  <si>
    <t>Skoroszyt z oczkiem 1/2 A4 (1) Barbara Nadruk szt</t>
  </si>
  <si>
    <t>Skoroszyt z zawieszką 1/2 Połówka A4 Barbara szt</t>
  </si>
  <si>
    <t>Skoroszyt z zawieszką 1/2 A4 szt</t>
  </si>
  <si>
    <t>Skorowidz A-5, minimum 96-kartkowy, w twardej oprawie kartki zszywane (5.28)</t>
  </si>
  <si>
    <t>Spinacze 28mm Eagle op</t>
  </si>
  <si>
    <t>Spinacze 50mm Yanda op</t>
  </si>
  <si>
    <t>Taśma klej. 18Mmx20mb  (8) IDEST ZGRZEWKA op</t>
  </si>
  <si>
    <t>Taśma przezroczysta o wym. 24mm x 20m (0,42)</t>
  </si>
  <si>
    <t>Taśma pak. 48Mmx50m brąz Grand KW szt</t>
  </si>
  <si>
    <t>Taśma klejąca przezroczysta 50mm x minimum 60m</t>
  </si>
  <si>
    <t>Taśma pak. Szara szt</t>
  </si>
  <si>
    <t>Taśma dalton (op. po 10 rolek)</t>
  </si>
  <si>
    <t>Taśma czerwono-czarna CITIZEN 355DPN</t>
  </si>
  <si>
    <t>Teczka do podpisu 20k. Barbara szt</t>
  </si>
  <si>
    <t>Teczka wiązana A4 biała Barbara szt</t>
  </si>
  <si>
    <t xml:space="preserve">Teczka plastikowa na gumkę </t>
  </si>
  <si>
    <t>Temperówka Metalowa pojedyncza IDEST</t>
  </si>
  <si>
    <t>Tusz do stempli 25ml-  różne kolory</t>
  </si>
  <si>
    <t>Wąsy skor. (25) mix. Durable 6901/00 op</t>
  </si>
  <si>
    <t>Zakładki ind. 20X50 4kol. (50k.) IDEST papier NEON op</t>
  </si>
  <si>
    <t>Zakreślacz IDEST różne kolory szt</t>
  </si>
  <si>
    <t>Zawieszki do kluczy z okienkiem szt.</t>
  </si>
  <si>
    <t>Zeszyt A4/80k.  szt</t>
  </si>
  <si>
    <t>Zeszyt A5/32k, szt</t>
  </si>
  <si>
    <t>Zeszyt A5/60k.szt</t>
  </si>
  <si>
    <t>Zszywacz Leitz 5517 niebieski szt</t>
  </si>
  <si>
    <t>Zszywacz (30k.) 50mm 24/6) szt</t>
  </si>
  <si>
    <t>Zszywki 10 (1000) IDEST op</t>
  </si>
  <si>
    <t>Zszywki 23/10 TAURUS Allmax op</t>
  </si>
  <si>
    <t>Zszywki 23/13 (1000) Eagle 110-1327szt</t>
  </si>
  <si>
    <t>Zszywski 23/15 (minimum 1000SZT. W OPAKOWANIU)</t>
  </si>
  <si>
    <t>Zszywki 24/6 (1000) op</t>
  </si>
  <si>
    <t xml:space="preserve">Rolka offsetowa 57mmx25mb szt  </t>
  </si>
  <si>
    <t>Taśma czerwono-czarna CITIZEN CX- 123N</t>
  </si>
  <si>
    <t>Taśma czerwono-czarna CITIZEN CX -32N</t>
  </si>
  <si>
    <t>Zszywki 26/6 (1000) op</t>
  </si>
  <si>
    <t>Toner HP Laser Jet (78A) 1536MFP ZAMIENNIK</t>
  </si>
  <si>
    <t xml:space="preserve">Toner HP Laser Jet 1020 (12A)- ZAMIENNIK </t>
  </si>
  <si>
    <t xml:space="preserve">Toner HP Laser Color CP (126A) 1025 -ZAMIENNIK komplet </t>
  </si>
  <si>
    <t>kpl.</t>
  </si>
  <si>
    <t>Bęben Asarto HP CE314A M176 -ZAMIENNIK (DO HP 1025)</t>
  </si>
  <si>
    <t xml:space="preserve">Toner HP Laser Jet (85A) P1102 - ZAMIENNIK </t>
  </si>
  <si>
    <t>Toner HP Laser Jet Pro (83A) MFP M225, M201 ZAMIENNIK</t>
  </si>
  <si>
    <t>Canon MF 249DW  (CRG737) ORYGINAŁ</t>
  </si>
  <si>
    <t xml:space="preserve">Toner HP Laser Jet 1018 (12A)- ZAMIENNIK </t>
  </si>
  <si>
    <t>Toner HP Laser Jet Pro (26A) MFP M426 - ORYGINAŁ M</t>
  </si>
  <si>
    <t>Toner HP Laser Jet Pro (26A) MFP M426 - ZAMIENNIK</t>
  </si>
  <si>
    <t xml:space="preserve">Toner HP Laser Jet Pro (80A) 400 MFP, 425dn - ZAMIENNIK </t>
  </si>
  <si>
    <t>Toner HP Laser Jet Pro (30A)     M 203dn - ORYGINAŁ E</t>
  </si>
  <si>
    <t>Lexmark F460dn (E260) - ZAMIENNIK</t>
  </si>
  <si>
    <t>Toner Laser Jet Pro M12a (79A) - ZAMIENNIK</t>
  </si>
  <si>
    <t xml:space="preserve">Toner HP Laser Jet (35A) P1006 - ZAMIENNIK </t>
  </si>
  <si>
    <t>HP Laser Jet P2055 (05A) - ZAMIENNIK</t>
  </si>
  <si>
    <t>Toner HP Laser Jet P1505 (36A) ZAMIENNIK</t>
  </si>
  <si>
    <t>Bęben Astro HP LJ PRO M203 (32A)- ZAMIENNIK</t>
  </si>
  <si>
    <t>Bęben Astro LEXMARK (E260)- ZAMIEMMIK</t>
  </si>
  <si>
    <t>Płyn do czyszczenia ekranów</t>
  </si>
  <si>
    <t>Płyn do czyszczenia plastiku</t>
  </si>
  <si>
    <t>Canon MF 249DW (CRG737) Zamiennik</t>
  </si>
  <si>
    <t>Folia do laminowania</t>
  </si>
  <si>
    <t>Razem:</t>
  </si>
  <si>
    <t>Załączniki do postępowania</t>
  </si>
  <si>
    <t>Źródło</t>
  </si>
  <si>
    <t>Nazwa załącznika</t>
  </si>
  <si>
    <t>Warunki postępowania</t>
  </si>
  <si>
    <t>umowa na dostawę materiałów biurowych 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</si>
  <si>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formularz.&lt;/span&gt;&lt;/p&gt;&lt;p class="MsoBodyTextIndent3" style="margin-left:36.0pt;text-align:justify;
text-indent:-18.0pt;mso-list:l0 level1 lfo1;tab-stops:list 36.0pt"&gt;&lt;!--[if !supportLists]--&gt;&lt;strong&gt;1.&lt;span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&lt;/span&gt;&lt;/strong&gt;&lt;!--[endif]--&gt;Przedmiotem
zamówienia jest:&lt;strong&gt; Dostawa&amp;nbsp;&lt;o:p&gt;&lt;/o:p&gt;&lt;/strong&gt;&lt;strong&gt;artykułów biurowych, piśmienniczych, papieru kserograficznego oraz tonerów i tuszy.&lt;/strong&gt;&lt;/p&gt;
&lt;p class="MsoBodyTextIndent3" style="margin-left:36.0pt;text-align:justify;
text-indent:-18.0pt;mso-list:l0 level1 lfo1;tab-stops:list 36.0pt"&gt;&lt;!--[if !supportLists]--&gt;&lt;strong&gt;2.&lt;span style="font-variant-numeric: normal; font-variant-east-asian: normal; font-weight: normal; font-stretch: normal; font-size: 7pt; line-height: normal; font-family: &amp;quot;Times New Roman&amp;quot;;"&gt;&amp;nbsp; &amp;nbsp;&amp;nbsp;&lt;/span&gt;&lt;/strong&gt;&lt;strong style="text-indent: -18pt;"&gt;&lt;span style="font-variant-numeric: normal; font-variant-east-asian: normal; font-weight: normal; font-stretch: normal; font-size: 7pt; line-height: normal; font-family: &amp;quot;Times New Roman&amp;quot;;"&gt;&amp;nbsp;&lt;/span&gt;&lt;/strong&gt;&lt;span style="font-size: 11pt; text-align: center;"&gt;Przedmiotem zamówienia jest również
odbiór od Zamawiającego zużytych pojemników&amp;nbsp;&lt;/span&gt;&lt;span style="font-size: 11pt; text-align: center;"&gt;(opakowań) po tuszach i
tonerach, które Wykonawca będzie na każde wezwanie&amp;nbsp;&lt;/span&gt;&lt;span style="text-indent: -18pt; font-size: 11pt;"&gt;Zamawiającego
odbierał.&lt;/span&gt;&lt;/p&gt;
&lt;p class="MsoBodyTextIndent3" style="margin-left:36.0pt;text-align:justify;
text-indent:-18.0pt;mso-list:l0 level1 lfo1;tab-stops:list 36.0pt"&gt;&lt;strong&gt;3.&lt;span style="font-variant-numeric: normal; font-variant-east-asian: normal; font-weight: normal; font-stretch: normal; font-size: 7pt; line-height: normal; font-family: &amp;quot;Times New Roman&amp;quot;;"&gt;&amp;nbsp;&amp;nbsp;&amp;nbsp;&amp;nbsp;&lt;/span&gt;&lt;/strong&gt;Zamówienie
zostanie przekazane Wykonawcy w formie telefonicznej, faxem, pocztą
elektroniczną lub pisemnie. W zamówieniu zostaną określone zakresy dostawy
ilościowej oraz data jej realizacji.&lt;strong&gt;&lt;o:p&gt;&lt;/o:p&gt;&lt;/strong&gt;&lt;/p&gt;
&lt;p class="MsoBodyTextIndent3" style="margin-left:36.0pt;text-align:justify;
text-indent:-18.0pt;mso-list:l0 level1 lfo1;tab-stops:list 36.0pt"&gt;&lt;strong&gt;4.&lt;span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&lt;/span&gt;&lt;/strong&gt;&lt;!--[endif]--&gt;W
czasie obowiązywania zawartej umowy w wyniku niniejszego postępowania rozliczenie
następować będzie w oparciu o faktycznie dostarczone ilości oraz ceny
jednostkowe określone w ofercie Wykonawcy.&lt;strong&gt;&lt;o:p&gt;&lt;/o:p&gt;&lt;/strong&gt;&lt;/p&gt;&lt;p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&lt;/span&gt;&lt;span style="color: rgb(0, 0, 0); font-family: &amp;quot;Helvetica Neue&amp;quot;, sans-serif; font-size: 14.6667px; white-space: pre-wrap;"&gt; 84 252 22 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</si>
</sst>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b3f2a641102022672503406b72bd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50"/>
  <sheetViews>
    <sheetView tabSelected="1" workbookViewId="0" showGridLines="true" showRowColHeaders="1">
      <selection activeCell="E150" sqref="E1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558935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1859624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1859625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1859626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1109129</v>
      </c>
      <c r="C12" s="6" t="s">
        <v>22</v>
      </c>
      <c r="D12" s="6"/>
      <c r="E12" s="6">
        <v>15.0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1109130</v>
      </c>
      <c r="C13" s="6" t="s">
        <v>26</v>
      </c>
      <c r="D13" s="6"/>
      <c r="E13" s="6">
        <v>971.0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1109131</v>
      </c>
      <c r="C14" s="6" t="s">
        <v>27</v>
      </c>
      <c r="D14" s="6"/>
      <c r="E14" s="6">
        <v>67.0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1109132</v>
      </c>
      <c r="C15" s="6" t="s">
        <v>29</v>
      </c>
      <c r="D15" s="6"/>
      <c r="E15" s="6">
        <v>33.0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1109133</v>
      </c>
      <c r="C16" s="6" t="s">
        <v>30</v>
      </c>
      <c r="D16" s="6"/>
      <c r="E16" s="6">
        <v>11.0</v>
      </c>
      <c r="F16" s="6" t="s">
        <v>31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1109134</v>
      </c>
      <c r="C17" s="6" t="s">
        <v>32</v>
      </c>
      <c r="D17" s="6"/>
      <c r="E17" s="6">
        <v>20.0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1109135</v>
      </c>
      <c r="C18" s="6" t="s">
        <v>33</v>
      </c>
      <c r="D18" s="6"/>
      <c r="E18" s="6">
        <v>12.0</v>
      </c>
      <c r="F18" s="6" t="s">
        <v>31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1109138</v>
      </c>
      <c r="C19" s="6" t="s">
        <v>34</v>
      </c>
      <c r="D19" s="6"/>
      <c r="E19" s="6">
        <v>11.0</v>
      </c>
      <c r="F19" s="6" t="s">
        <v>31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1109139</v>
      </c>
      <c r="C20" s="6" t="s">
        <v>35</v>
      </c>
      <c r="D20" s="6"/>
      <c r="E20" s="6">
        <v>310.0</v>
      </c>
      <c r="F20" s="6" t="s">
        <v>31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1109150</v>
      </c>
      <c r="C21" s="6" t="s">
        <v>36</v>
      </c>
      <c r="D21" s="6"/>
      <c r="E21" s="6">
        <v>9.0</v>
      </c>
      <c r="F21" s="6" t="s">
        <v>31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1109151</v>
      </c>
      <c r="C22" s="6" t="s">
        <v>37</v>
      </c>
      <c r="D22" s="6"/>
      <c r="E22" s="6">
        <v>2.0</v>
      </c>
      <c r="F22" s="6" t="s">
        <v>31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1109152</v>
      </c>
      <c r="C23" s="6" t="s">
        <v>38</v>
      </c>
      <c r="D23" s="6"/>
      <c r="E23" s="6">
        <v>31.0</v>
      </c>
      <c r="F23" s="6" t="s">
        <v>31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1109153</v>
      </c>
      <c r="C24" s="6" t="s">
        <v>39</v>
      </c>
      <c r="D24" s="6"/>
      <c r="E24" s="6">
        <v>17.0</v>
      </c>
      <c r="F24" s="6" t="s">
        <v>31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1109154</v>
      </c>
      <c r="C25" s="6" t="s">
        <v>40</v>
      </c>
      <c r="D25" s="6"/>
      <c r="E25" s="6">
        <v>38.0</v>
      </c>
      <c r="F25" s="6" t="s">
        <v>31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1109155</v>
      </c>
      <c r="C26" s="6" t="s">
        <v>41</v>
      </c>
      <c r="D26" s="6"/>
      <c r="E26" s="6">
        <v>27.0</v>
      </c>
      <c r="F26" s="6" t="s">
        <v>28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1109156</v>
      </c>
      <c r="C27" s="6" t="s">
        <v>42</v>
      </c>
      <c r="D27" s="6"/>
      <c r="E27" s="6">
        <v>22.0</v>
      </c>
      <c r="F27" s="6" t="s">
        <v>28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1109157</v>
      </c>
      <c r="C28" s="6" t="s">
        <v>43</v>
      </c>
      <c r="D28" s="6"/>
      <c r="E28" s="6">
        <v>22.0</v>
      </c>
      <c r="F28" s="6" t="s">
        <v>28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1109158</v>
      </c>
      <c r="C29" s="6" t="s">
        <v>44</v>
      </c>
      <c r="D29" s="6"/>
      <c r="E29" s="6">
        <v>27.0</v>
      </c>
      <c r="F29" s="6" t="s">
        <v>28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1109159</v>
      </c>
      <c r="C30" s="6" t="s">
        <v>45</v>
      </c>
      <c r="D30" s="6"/>
      <c r="E30" s="6">
        <v>25.0</v>
      </c>
      <c r="F30" s="6" t="s">
        <v>28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1109160</v>
      </c>
      <c r="C31" s="6" t="s">
        <v>46</v>
      </c>
      <c r="D31" s="6"/>
      <c r="E31" s="6">
        <v>16.0</v>
      </c>
      <c r="F31" s="6" t="s">
        <v>28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1109161</v>
      </c>
      <c r="C32" s="6" t="s">
        <v>47</v>
      </c>
      <c r="D32" s="6"/>
      <c r="E32" s="6">
        <v>665.0</v>
      </c>
      <c r="F32" s="6" t="s">
        <v>31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1109162</v>
      </c>
      <c r="C33" s="6" t="s">
        <v>48</v>
      </c>
      <c r="D33" s="6"/>
      <c r="E33" s="6">
        <v>300.0</v>
      </c>
      <c r="F33" s="6" t="s">
        <v>31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1109163</v>
      </c>
      <c r="C34" s="6" t="s">
        <v>49</v>
      </c>
      <c r="D34" s="6"/>
      <c r="E34" s="6">
        <v>410.0</v>
      </c>
      <c r="F34" s="6" t="s">
        <v>31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1109164</v>
      </c>
      <c r="C35" s="6" t="s">
        <v>50</v>
      </c>
      <c r="D35" s="6"/>
      <c r="E35" s="6">
        <v>760.0</v>
      </c>
      <c r="F35" s="6" t="s">
        <v>31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1109165</v>
      </c>
      <c r="C36" s="6" t="s">
        <v>51</v>
      </c>
      <c r="D36" s="6"/>
      <c r="E36" s="6">
        <v>198.0</v>
      </c>
      <c r="F36" s="6" t="s">
        <v>31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1109166</v>
      </c>
      <c r="C37" s="6" t="s">
        <v>52</v>
      </c>
      <c r="D37" s="6"/>
      <c r="E37" s="6">
        <v>90.0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1109167</v>
      </c>
      <c r="C38" s="6" t="s">
        <v>53</v>
      </c>
      <c r="D38" s="6"/>
      <c r="E38" s="6">
        <v>480.0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1109168</v>
      </c>
      <c r="C39" s="6" t="s">
        <v>54</v>
      </c>
      <c r="D39" s="6"/>
      <c r="E39" s="6">
        <v>15.0</v>
      </c>
      <c r="F39" s="6" t="s">
        <v>28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1109169</v>
      </c>
      <c r="C40" s="6" t="s">
        <v>55</v>
      </c>
      <c r="D40" s="6"/>
      <c r="E40" s="6">
        <v>44.0</v>
      </c>
      <c r="F40" s="6" t="s">
        <v>28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1109171</v>
      </c>
      <c r="C41" s="6" t="s">
        <v>56</v>
      </c>
      <c r="D41" s="6"/>
      <c r="E41" s="6">
        <v>119.0</v>
      </c>
      <c r="F41" s="6" t="s">
        <v>31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1109174</v>
      </c>
      <c r="C42" s="6" t="s">
        <v>57</v>
      </c>
      <c r="D42" s="6"/>
      <c r="E42" s="6">
        <v>86.0</v>
      </c>
      <c r="F42" s="6" t="s">
        <v>31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1109175</v>
      </c>
      <c r="C43" s="6" t="s">
        <v>58</v>
      </c>
      <c r="D43" s="6"/>
      <c r="E43" s="6">
        <v>64.0</v>
      </c>
      <c r="F43" s="6" t="s">
        <v>31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1109176</v>
      </c>
      <c r="C44" s="6" t="s">
        <v>59</v>
      </c>
      <c r="D44" s="6"/>
      <c r="E44" s="6">
        <v>72.0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1109178</v>
      </c>
      <c r="C45" s="6" t="s">
        <v>60</v>
      </c>
      <c r="D45" s="6"/>
      <c r="E45" s="6">
        <v>79.0</v>
      </c>
      <c r="F45" s="6" t="s">
        <v>28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1109179</v>
      </c>
      <c r="C46" s="6" t="s">
        <v>61</v>
      </c>
      <c r="D46" s="6"/>
      <c r="E46" s="6">
        <v>7.0</v>
      </c>
      <c r="F46" s="6" t="s">
        <v>31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1109180</v>
      </c>
      <c r="C47" s="6" t="s">
        <v>62</v>
      </c>
      <c r="D47" s="6"/>
      <c r="E47" s="6">
        <v>24.0</v>
      </c>
      <c r="F47" s="6" t="s">
        <v>31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1109181</v>
      </c>
      <c r="C48" s="6" t="s">
        <v>63</v>
      </c>
      <c r="D48" s="6"/>
      <c r="E48" s="6">
        <v>13.0</v>
      </c>
      <c r="F48" s="6" t="s">
        <v>31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1109182</v>
      </c>
      <c r="C49" s="6" t="s">
        <v>64</v>
      </c>
      <c r="D49" s="6"/>
      <c r="E49" s="6">
        <v>18.0</v>
      </c>
      <c r="F49" s="6" t="s">
        <v>28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1109183</v>
      </c>
      <c r="C50" s="6" t="s">
        <v>65</v>
      </c>
      <c r="D50" s="6"/>
      <c r="E50" s="6">
        <v>26.0</v>
      </c>
      <c r="F50" s="6" t="s">
        <v>31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1109184</v>
      </c>
      <c r="C51" s="6" t="s">
        <v>66</v>
      </c>
      <c r="D51" s="6"/>
      <c r="E51" s="6">
        <v>4.0</v>
      </c>
      <c r="F51" s="6" t="s">
        <v>31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1109185</v>
      </c>
      <c r="C52" s="6" t="s">
        <v>67</v>
      </c>
      <c r="D52" s="6"/>
      <c r="E52" s="6">
        <v>34.0</v>
      </c>
      <c r="F52" s="6" t="s">
        <v>31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1109186</v>
      </c>
      <c r="C53" s="6" t="s">
        <v>68</v>
      </c>
      <c r="D53" s="6"/>
      <c r="E53" s="6">
        <v>13.0</v>
      </c>
      <c r="F53" s="6" t="s">
        <v>31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1109187</v>
      </c>
      <c r="C54" s="6" t="s">
        <v>69</v>
      </c>
      <c r="D54" s="6"/>
      <c r="E54" s="6">
        <v>16.0</v>
      </c>
      <c r="F54" s="6" t="s">
        <v>31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1109188</v>
      </c>
      <c r="C55" s="6" t="s">
        <v>70</v>
      </c>
      <c r="D55" s="6"/>
      <c r="E55" s="6">
        <v>62.0</v>
      </c>
      <c r="F55" s="6" t="s">
        <v>31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1109189</v>
      </c>
      <c r="C56" s="6" t="s">
        <v>71</v>
      </c>
      <c r="D56" s="6"/>
      <c r="E56" s="6">
        <v>42.0</v>
      </c>
      <c r="F56" s="6" t="s">
        <v>31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1109190</v>
      </c>
      <c r="C57" s="6" t="s">
        <v>72</v>
      </c>
      <c r="D57" s="6"/>
      <c r="E57" s="6">
        <v>36.0</v>
      </c>
      <c r="F57" s="6" t="s">
        <v>31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1109191</v>
      </c>
      <c r="C58" s="6" t="s">
        <v>73</v>
      </c>
      <c r="D58" s="6"/>
      <c r="E58" s="6">
        <v>40.0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1109192</v>
      </c>
      <c r="C59" s="6" t="s">
        <v>74</v>
      </c>
      <c r="D59" s="6"/>
      <c r="E59" s="6">
        <v>31.0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1109193</v>
      </c>
      <c r="C60" s="6" t="s">
        <v>75</v>
      </c>
      <c r="D60" s="6"/>
      <c r="E60" s="6">
        <v>57.0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1109194</v>
      </c>
      <c r="C61" s="6" t="s">
        <v>76</v>
      </c>
      <c r="D61" s="6"/>
      <c r="E61" s="6">
        <v>15.0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1109195</v>
      </c>
      <c r="C62" s="6" t="s">
        <v>77</v>
      </c>
      <c r="D62" s="6"/>
      <c r="E62" s="6">
        <v>38.0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1109197</v>
      </c>
      <c r="C63" s="6" t="s">
        <v>78</v>
      </c>
      <c r="D63" s="6"/>
      <c r="E63" s="6">
        <v>2.0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1109198</v>
      </c>
      <c r="C64" s="6" t="s">
        <v>79</v>
      </c>
      <c r="D64" s="6"/>
      <c r="E64" s="6">
        <v>23.0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1109201</v>
      </c>
      <c r="C65" s="6" t="s">
        <v>80</v>
      </c>
      <c r="D65" s="6"/>
      <c r="E65" s="6">
        <v>130.0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1109203</v>
      </c>
      <c r="C66" s="6" t="s">
        <v>81</v>
      </c>
      <c r="D66" s="6"/>
      <c r="E66" s="6">
        <v>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1109204</v>
      </c>
      <c r="C67" s="6" t="s">
        <v>82</v>
      </c>
      <c r="D67" s="6"/>
      <c r="E67" s="6">
        <v>7.0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1109205</v>
      </c>
      <c r="C68" s="6" t="s">
        <v>83</v>
      </c>
      <c r="D68" s="6"/>
      <c r="E68" s="6">
        <v>31.0</v>
      </c>
      <c r="F68" s="6" t="s">
        <v>31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1109206</v>
      </c>
      <c r="C69" s="6" t="s">
        <v>84</v>
      </c>
      <c r="D69" s="6"/>
      <c r="E69" s="6">
        <v>69.0</v>
      </c>
      <c r="F69" s="6" t="s">
        <v>31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1109207</v>
      </c>
      <c r="C70" s="6" t="s">
        <v>85</v>
      </c>
      <c r="D70" s="6"/>
      <c r="E70" s="6">
        <v>50.0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1109208</v>
      </c>
      <c r="C71" s="6" t="s">
        <v>86</v>
      </c>
      <c r="D71" s="6"/>
      <c r="E71" s="6">
        <v>44.0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1109210</v>
      </c>
      <c r="C72" s="6" t="s">
        <v>87</v>
      </c>
      <c r="D72" s="6"/>
      <c r="E72" s="6">
        <v>247.0</v>
      </c>
      <c r="F72" s="6" t="s">
        <v>31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1109211</v>
      </c>
      <c r="C73" s="6" t="s">
        <v>88</v>
      </c>
      <c r="D73" s="6"/>
      <c r="E73" s="6">
        <v>1039.0</v>
      </c>
      <c r="F73" s="6" t="s">
        <v>31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1109212</v>
      </c>
      <c r="C74" s="6" t="s">
        <v>89</v>
      </c>
      <c r="D74" s="6"/>
      <c r="E74" s="6">
        <v>150.0</v>
      </c>
      <c r="F74" s="6" t="s">
        <v>31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1109213</v>
      </c>
      <c r="C75" s="6" t="s">
        <v>90</v>
      </c>
      <c r="D75" s="6"/>
      <c r="E75" s="6">
        <v>11.0</v>
      </c>
      <c r="F75" s="6" t="s">
        <v>28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1109214</v>
      </c>
      <c r="C76" s="6" t="s">
        <v>91</v>
      </c>
      <c r="D76" s="6"/>
      <c r="E76" s="6">
        <v>23.0</v>
      </c>
      <c r="F76" s="6" t="s">
        <v>31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1109216</v>
      </c>
      <c r="C77" s="6" t="s">
        <v>92</v>
      </c>
      <c r="D77" s="6"/>
      <c r="E77" s="6">
        <v>161.0</v>
      </c>
      <c r="F77" s="6" t="s">
        <v>31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1109217</v>
      </c>
      <c r="C78" s="6" t="s">
        <v>93</v>
      </c>
      <c r="D78" s="6"/>
      <c r="E78" s="6">
        <v>280.0</v>
      </c>
      <c r="F78" s="6" t="s">
        <v>31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1109218</v>
      </c>
      <c r="C79" s="6" t="s">
        <v>94</v>
      </c>
      <c r="D79" s="6"/>
      <c r="E79" s="6">
        <v>345.0</v>
      </c>
      <c r="F79" s="6" t="s">
        <v>31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1109219</v>
      </c>
      <c r="C80" s="6" t="s">
        <v>95</v>
      </c>
      <c r="D80" s="6"/>
      <c r="E80" s="6">
        <v>620.0</v>
      </c>
      <c r="F80" s="6" t="s">
        <v>31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1109220</v>
      </c>
      <c r="C81" s="6" t="s">
        <v>96</v>
      </c>
      <c r="D81" s="6"/>
      <c r="E81" s="6">
        <v>365.0</v>
      </c>
      <c r="F81" s="6" t="s">
        <v>31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1109221</v>
      </c>
      <c r="C82" s="6" t="s">
        <v>97</v>
      </c>
      <c r="D82" s="6"/>
      <c r="E82" s="6">
        <v>500.0</v>
      </c>
      <c r="F82" s="6" t="s">
        <v>31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1109222</v>
      </c>
      <c r="C83" s="6" t="s">
        <v>98</v>
      </c>
      <c r="D83" s="6"/>
      <c r="E83" s="6">
        <v>1250.0</v>
      </c>
      <c r="F83" s="6" t="s">
        <v>31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1109223</v>
      </c>
      <c r="C84" s="6" t="s">
        <v>99</v>
      </c>
      <c r="D84" s="6"/>
      <c r="E84" s="6">
        <v>845.0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1109224</v>
      </c>
      <c r="C85" s="6" t="s">
        <v>100</v>
      </c>
      <c r="D85" s="6"/>
      <c r="E85" s="6">
        <v>10.0</v>
      </c>
      <c r="F85" s="6" t="s">
        <v>31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1109225</v>
      </c>
      <c r="C86" s="6" t="s">
        <v>101</v>
      </c>
      <c r="D86" s="6"/>
      <c r="E86" s="6">
        <v>187.0</v>
      </c>
      <c r="F86" s="6" t="s">
        <v>28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1109227</v>
      </c>
      <c r="C87" s="6" t="s">
        <v>102</v>
      </c>
      <c r="D87" s="6"/>
      <c r="E87" s="6">
        <v>173.0</v>
      </c>
      <c r="F87" s="6" t="s">
        <v>28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1109230</v>
      </c>
      <c r="C88" s="6" t="s">
        <v>103</v>
      </c>
      <c r="D88" s="6"/>
      <c r="E88" s="6">
        <v>33.0</v>
      </c>
      <c r="F88" s="6" t="s">
        <v>28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1109231</v>
      </c>
      <c r="C89" s="6" t="s">
        <v>104</v>
      </c>
      <c r="D89" s="6"/>
      <c r="E89" s="6">
        <v>17.0</v>
      </c>
      <c r="F89" s="6" t="s">
        <v>31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1109232</v>
      </c>
      <c r="C90" s="6" t="s">
        <v>105</v>
      </c>
      <c r="D90" s="6"/>
      <c r="E90" s="6">
        <v>15.0</v>
      </c>
      <c r="F90" s="6" t="s">
        <v>31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1109233</v>
      </c>
      <c r="C91" s="6" t="s">
        <v>106</v>
      </c>
      <c r="D91" s="6"/>
      <c r="E91" s="6">
        <v>18.0</v>
      </c>
      <c r="F91" s="6" t="s">
        <v>31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1109234</v>
      </c>
      <c r="C92" s="6" t="s">
        <v>107</v>
      </c>
      <c r="D92" s="6"/>
      <c r="E92" s="6">
        <v>5.0</v>
      </c>
      <c r="F92" s="6" t="s">
        <v>31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1109235</v>
      </c>
      <c r="C93" s="6" t="s">
        <v>108</v>
      </c>
      <c r="D93" s="6"/>
      <c r="E93" s="6">
        <v>7.0</v>
      </c>
      <c r="F93" s="6" t="s">
        <v>28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1109236</v>
      </c>
      <c r="C94" s="6" t="s">
        <v>109</v>
      </c>
      <c r="D94" s="6"/>
      <c r="E94" s="6">
        <v>1.0</v>
      </c>
      <c r="F94" s="6" t="s">
        <v>28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1109239</v>
      </c>
      <c r="C95" s="6" t="s">
        <v>110</v>
      </c>
      <c r="D95" s="6"/>
      <c r="E95" s="6">
        <v>12.0</v>
      </c>
      <c r="F95" s="6" t="s">
        <v>31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1109241</v>
      </c>
      <c r="C96" s="6" t="s">
        <v>111</v>
      </c>
      <c r="D96" s="6"/>
      <c r="E96" s="6">
        <v>227.0</v>
      </c>
      <c r="F96" s="6" t="s">
        <v>31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1109243</v>
      </c>
      <c r="C97" s="6" t="s">
        <v>112</v>
      </c>
      <c r="D97" s="6"/>
      <c r="E97" s="6">
        <v>74.0</v>
      </c>
      <c r="F97" s="6" t="s">
        <v>31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1109245</v>
      </c>
      <c r="C98" s="6" t="s">
        <v>113</v>
      </c>
      <c r="D98" s="6"/>
      <c r="E98" s="6">
        <v>27.0</v>
      </c>
      <c r="F98" s="6" t="s">
        <v>31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1109246</v>
      </c>
      <c r="C99" s="6" t="s">
        <v>114</v>
      </c>
      <c r="D99" s="6"/>
      <c r="E99" s="6">
        <v>63.0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1109247</v>
      </c>
      <c r="C100" s="6" t="s">
        <v>115</v>
      </c>
      <c r="D100" s="6"/>
      <c r="E100" s="6">
        <v>219.0</v>
      </c>
      <c r="F100" s="6" t="s">
        <v>28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1109250</v>
      </c>
      <c r="C101" s="6" t="s">
        <v>116</v>
      </c>
      <c r="D101" s="6"/>
      <c r="E101" s="6">
        <v>75.0</v>
      </c>
      <c r="F101" s="6" t="s">
        <v>28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1109251</v>
      </c>
      <c r="C102" s="6" t="s">
        <v>117</v>
      </c>
      <c r="D102" s="6"/>
      <c r="E102" s="6">
        <v>191.0</v>
      </c>
      <c r="F102" s="6" t="s">
        <v>31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1109252</v>
      </c>
      <c r="C103" s="6" t="s">
        <v>118</v>
      </c>
      <c r="D103" s="6"/>
      <c r="E103" s="6">
        <v>100.0</v>
      </c>
      <c r="F103" s="6" t="s">
        <v>31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1109253</v>
      </c>
      <c r="C104" s="6" t="s">
        <v>119</v>
      </c>
      <c r="D104" s="6"/>
      <c r="E104" s="6">
        <v>11.0</v>
      </c>
      <c r="F104" s="6" t="s">
        <v>31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1109254</v>
      </c>
      <c r="C105" s="6" t="s">
        <v>120</v>
      </c>
      <c r="D105" s="6"/>
      <c r="E105" s="6">
        <v>12.0</v>
      </c>
      <c r="F105" s="6" t="s">
        <v>31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1109255</v>
      </c>
      <c r="C106" s="6" t="s">
        <v>121</v>
      </c>
      <c r="D106" s="6"/>
      <c r="E106" s="6">
        <v>1.0</v>
      </c>
      <c r="F106" s="6" t="s">
        <v>31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1109256</v>
      </c>
      <c r="C107" s="6" t="s">
        <v>122</v>
      </c>
      <c r="D107" s="6"/>
      <c r="E107" s="6">
        <v>19.0</v>
      </c>
      <c r="F107" s="6" t="s">
        <v>31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1109257</v>
      </c>
      <c r="C108" s="6" t="s">
        <v>123</v>
      </c>
      <c r="D108" s="6"/>
      <c r="E108" s="6">
        <v>9.0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1109258</v>
      </c>
      <c r="C109" s="6" t="s">
        <v>124</v>
      </c>
      <c r="D109" s="6"/>
      <c r="E109" s="6">
        <v>51.0</v>
      </c>
      <c r="F109" s="6" t="s">
        <v>28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1109259</v>
      </c>
      <c r="C110" s="6" t="s">
        <v>125</v>
      </c>
      <c r="D110" s="6"/>
      <c r="E110" s="6">
        <v>19.0</v>
      </c>
      <c r="F110" s="6" t="s">
        <v>28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1109260</v>
      </c>
      <c r="C111" s="6" t="s">
        <v>126</v>
      </c>
      <c r="D111" s="6"/>
      <c r="E111" s="6">
        <v>19.0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1109261</v>
      </c>
      <c r="C112" s="6" t="s">
        <v>127</v>
      </c>
      <c r="D112" s="6"/>
      <c r="E112" s="6">
        <v>10.0</v>
      </c>
      <c r="F112" s="6" t="s">
        <v>28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1109262</v>
      </c>
      <c r="C113" s="6" t="s">
        <v>128</v>
      </c>
      <c r="D113" s="6"/>
      <c r="E113" s="6">
        <v>161.0</v>
      </c>
      <c r="F113" s="6" t="s">
        <v>28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1109263</v>
      </c>
      <c r="C114" s="6" t="s">
        <v>129</v>
      </c>
      <c r="D114" s="6"/>
      <c r="E114" s="6">
        <v>46.0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1109264</v>
      </c>
      <c r="C115" s="6" t="s">
        <v>130</v>
      </c>
      <c r="D115" s="6"/>
      <c r="E115" s="6">
        <v>5.0</v>
      </c>
      <c r="F115" s="6" t="s">
        <v>31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1109265</v>
      </c>
      <c r="C116" s="6" t="s">
        <v>131</v>
      </c>
      <c r="D116" s="6"/>
      <c r="E116" s="6">
        <v>5.0</v>
      </c>
      <c r="F116" s="6" t="s">
        <v>31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1109266</v>
      </c>
      <c r="C117" s="6" t="s">
        <v>132</v>
      </c>
      <c r="D117" s="6"/>
      <c r="E117" s="6">
        <v>17.0</v>
      </c>
      <c r="F117" s="6" t="s">
        <v>28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1109273</v>
      </c>
      <c r="C118" s="6" t="s">
        <v>133</v>
      </c>
      <c r="D118" s="6"/>
      <c r="E118" s="6">
        <v>48.0</v>
      </c>
      <c r="F118" s="6" t="s">
        <v>31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1109274</v>
      </c>
      <c r="C119" s="6" t="s">
        <v>134</v>
      </c>
      <c r="D119" s="6"/>
      <c r="E119" s="6">
        <v>10.0</v>
      </c>
      <c r="F119" s="6" t="s">
        <v>31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1109275</v>
      </c>
      <c r="C120" s="6" t="s">
        <v>135</v>
      </c>
      <c r="D120" s="6"/>
      <c r="E120" s="6">
        <v>8.0</v>
      </c>
      <c r="F120" s="6" t="s">
        <v>136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1109276</v>
      </c>
      <c r="C121" s="6" t="s">
        <v>137</v>
      </c>
      <c r="D121" s="6"/>
      <c r="E121" s="6">
        <v>1.0</v>
      </c>
      <c r="F121" s="6" t="s">
        <v>31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1109277</v>
      </c>
      <c r="C122" s="6" t="s">
        <v>138</v>
      </c>
      <c r="D122" s="6"/>
      <c r="E122" s="6">
        <v>33.0</v>
      </c>
      <c r="F122" s="6" t="s">
        <v>31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1109278</v>
      </c>
      <c r="C123" s="6" t="s">
        <v>139</v>
      </c>
      <c r="D123" s="6"/>
      <c r="E123" s="6">
        <v>37.0</v>
      </c>
      <c r="F123" s="6" t="s">
        <v>31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1109280</v>
      </c>
      <c r="C124" s="6" t="s">
        <v>140</v>
      </c>
      <c r="D124" s="6"/>
      <c r="E124" s="6">
        <v>5.0</v>
      </c>
      <c r="F124" s="6" t="s">
        <v>31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1109281</v>
      </c>
      <c r="C125" s="6" t="s">
        <v>141</v>
      </c>
      <c r="D125" s="6"/>
      <c r="E125" s="6">
        <v>4.0</v>
      </c>
      <c r="F125" s="6" t="s">
        <v>31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1109282</v>
      </c>
      <c r="C126" s="6" t="s">
        <v>142</v>
      </c>
      <c r="D126" s="6"/>
      <c r="E126" s="6">
        <v>6.0</v>
      </c>
      <c r="F126" s="6" t="s">
        <v>31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1109283</v>
      </c>
      <c r="C127" s="6" t="s">
        <v>143</v>
      </c>
      <c r="D127" s="6"/>
      <c r="E127" s="6">
        <v>20.0</v>
      </c>
      <c r="F127" s="6" t="s">
        <v>31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1109284</v>
      </c>
      <c r="C128" s="6" t="s">
        <v>144</v>
      </c>
      <c r="D128" s="6"/>
      <c r="E128" s="6">
        <v>5.0</v>
      </c>
      <c r="F128" s="6" t="s">
        <v>31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1109285</v>
      </c>
      <c r="C129" s="6" t="s">
        <v>145</v>
      </c>
      <c r="D129" s="6"/>
      <c r="E129" s="6">
        <v>6.0</v>
      </c>
      <c r="F129" s="6" t="s">
        <v>31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1109286</v>
      </c>
      <c r="C130" s="6" t="s">
        <v>146</v>
      </c>
      <c r="D130" s="6"/>
      <c r="E130" s="6">
        <v>5.0</v>
      </c>
      <c r="F130" s="6" t="s">
        <v>31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1109287</v>
      </c>
      <c r="C131" s="6" t="s">
        <v>147</v>
      </c>
      <c r="D131" s="6"/>
      <c r="E131" s="6">
        <v>4.0</v>
      </c>
      <c r="F131" s="6" t="s">
        <v>31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1109288</v>
      </c>
      <c r="C132" s="6" t="s">
        <v>148</v>
      </c>
      <c r="D132" s="6"/>
      <c r="E132" s="6">
        <v>12.0</v>
      </c>
      <c r="F132" s="6" t="s">
        <v>31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1109289</v>
      </c>
      <c r="C133" s="6" t="s">
        <v>149</v>
      </c>
      <c r="D133" s="6"/>
      <c r="E133" s="6">
        <v>3.0</v>
      </c>
      <c r="F133" s="6" t="s">
        <v>31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1109293</v>
      </c>
      <c r="C134" s="6" t="s">
        <v>150</v>
      </c>
      <c r="D134" s="6"/>
      <c r="E134" s="6">
        <v>2.0</v>
      </c>
      <c r="F134" s="6" t="s">
        <v>31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1109462</v>
      </c>
      <c r="C135" s="6" t="s">
        <v>151</v>
      </c>
      <c r="D135" s="6"/>
      <c r="E135" s="6">
        <v>2.0</v>
      </c>
      <c r="F135" s="6" t="s">
        <v>31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1109463</v>
      </c>
      <c r="C136" s="6" t="s">
        <v>152</v>
      </c>
      <c r="D136" s="6"/>
      <c r="E136" s="6">
        <v>1.0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1109465</v>
      </c>
      <c r="C137" s="6" t="s">
        <v>153</v>
      </c>
      <c r="D137" s="6"/>
      <c r="E137" s="6">
        <v>1.0</v>
      </c>
      <c r="F137" s="6" t="s">
        <v>31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1109469</v>
      </c>
      <c r="C138" s="6" t="s">
        <v>154</v>
      </c>
      <c r="D138" s="6"/>
      <c r="E138" s="6">
        <v>1.0</v>
      </c>
      <c r="F138" s="6" t="s">
        <v>31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1125337</v>
      </c>
      <c r="C139" s="6" t="s">
        <v>155</v>
      </c>
      <c r="D139" s="6"/>
      <c r="E139" s="6">
        <v>1.0</v>
      </c>
      <c r="F139" s="6" t="s">
        <v>31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1125358</v>
      </c>
      <c r="C140" s="6" t="s">
        <v>156</v>
      </c>
      <c r="D140" s="6"/>
      <c r="E140" s="6">
        <v>1.0</v>
      </c>
      <c r="F140" s="6" t="s">
        <v>31</v>
      </c>
      <c r="G140" s="14"/>
      <c r="H140" s="13" t="s">
        <v>24</v>
      </c>
      <c r="I140" s="11" t="s">
        <v>25</v>
      </c>
    </row>
    <row r="141" spans="1:27">
      <c r="F141" s="6" t="s">
        <v>157</v>
      </c>
      <c r="G141">
        <f>SUMPRODUCT(E12:E140, G12:G140)</f>
      </c>
    </row>
    <row r="143" spans="1:27">
      <c r="A143" s="3" t="s">
        <v>158</v>
      </c>
      <c r="B143" s="8"/>
      <c r="C143" s="8"/>
      <c r="D143" s="8"/>
      <c r="E143" s="9"/>
      <c r="F143" s="15"/>
    </row>
    <row r="144" spans="1:27">
      <c r="A144" s="6" t="s">
        <v>5</v>
      </c>
      <c r="B144" s="6" t="s">
        <v>0</v>
      </c>
      <c r="C144" s="6" t="s">
        <v>159</v>
      </c>
      <c r="D144" s="5" t="s">
        <v>160</v>
      </c>
      <c r="E144" s="17"/>
      <c r="F144" s="15"/>
    </row>
    <row r="145" spans="1:27">
      <c r="A145" s="1">
        <v>1</v>
      </c>
      <c r="B145" s="1">
        <v>558935</v>
      </c>
      <c r="C145" s="1" t="s">
        <v>161</v>
      </c>
      <c r="D145" s="16" t="s">
        <v>162</v>
      </c>
      <c r="E145" s="16"/>
    </row>
    <row r="149" spans="1:27">
      <c r="A149" s="3" t="s">
        <v>161</v>
      </c>
      <c r="B149" s="8"/>
      <c r="C149" s="8"/>
      <c r="D149" s="8"/>
      <c r="E149" s="18"/>
      <c r="F149" s="15"/>
    </row>
    <row r="150" spans="1:27">
      <c r="A150" s="10" t="s">
        <v>163</v>
      </c>
      <c r="B150" s="8"/>
      <c r="C150" s="8"/>
      <c r="D150" s="8"/>
      <c r="E150" s="18"/>
      <c r="F1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3:E143"/>
    <mergeCell ref="D144:E144"/>
    <mergeCell ref="D145:E145"/>
    <mergeCell ref="A149:E149"/>
    <mergeCell ref="A150:E150"/>
  </mergeCells>
  <dataValidations count="3">
    <dataValidation type="decimal" errorStyle="stop" operator="between" allowBlank="1" showDropDown="1" showInputMessage="1" showErrorMessage="1" errorTitle="Error" error="Nieprawidłowa wartość" sqref="G12:G1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0">
      <formula1>"PLN,EUR,"</formula1>
    </dataValidation>
  </dataValidations>
  <hyperlinks>
    <hyperlink ref="D1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2024-10-28T12:07:04+01:00</dcterms:created>
  <dcterms:modified xsi:type="dcterms:W3CDTF">2024-10-28T12:07:04+01:00</dcterms:modified>
  <dc:title>Untitled Spreadsheet</dc:title>
  <dc:description/>
  <dc:subject/>
  <cp:keywords/>
  <cp:category/>
</cp:coreProperties>
</file>