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<sst xmlns="http://schemas.openxmlformats.org/spreadsheetml/2006/main" uniqueCount="99">
  <si>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</si>
  <si>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</si>
  <si>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</si>
  <si>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USTALENIE WARUNKÓW ZAKUPU GAZÓW SPOŻYWCZYCH DO PAKOWANIA ŻYWNOŚCI W TECHNOLOGII MAP DLA SKLEPÓW GRUPY MUSZKIETERÓW W POLSCE (INTERMARCHE)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</si>
  <si>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</si>
  <si>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</si>
  <si>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</si>
  <si>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</si>
  <si>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</si>
  <si>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</si>
  <si>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 warunki płatności: 
Termin płatności – nie krótszy niż 30 dni od daty dostarczenia poprawnie wystawionej faktury VAT w przypadku istniejących placówek handlowych Zamawiającego oraz obligatoryjnie 45 dni w przypadku nowo otwieranych placówek handlowych Zamawiającego na pierwsze zamówienia .
Płatność będzie realizowana przelewem po zrealizowaniu całości zamówienia oraz kompleksowo wykonanej usłudze wraz z uruchomieniem oraz po podpisaniu dokumentu odbioru usługi (odebranie ostatecznego produktu usługi).
Wszelkiego rodzaju przedpłaty nie są akceptowane.</t>
  </si>
  <si>
    <t>Kwestionariusz</t>
  </si>
  <si>
    <t>Proszę o wypełnienie załączonego kwestionariusza: "Kwestionariusz 1.E32 GAZ"</t>
  </si>
  <si>
    <t>Termin ważności oferty</t>
  </si>
  <si>
    <t>Termin związania ofertą wynosi 30 dni. Bieg terminu rozpoczyna się wraz z upływem terminu składania ofert. ITM POLSKA zastrzega sobie możliwość wnioskowania o przedłużenie terminu związania ofertą o kolejne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</si>
  <si>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</si>
  <si>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</si>
  <si>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</si>
  <si>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</si>
  <si>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</si>
  <si>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</si>
  <si>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Produkt i usługi zgodne z normą branżową, prawem POLSKIM.</t>
  </si>
  <si>
    <t>Proszę potwierdzić pełną zgodność oferowanych produktów z prawem polskim. Śledzenie zmian zachodzących w polskim prawie leży w 100% po stronie dostawcy.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</si>
  <si>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</si>
  <si>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</si>
  <si>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</si>
  <si>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</si>
  <si>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Prezentacja (w dowolnej formie) pozwalająca na jak najlepsze zapoznanie się z oferowanym produktem i dostawcą(wersje językowe PL)</t>
  </si>
  <si>
    <t>Proszę załączyć prezentację (w dowolnej formie) pozwalającą na jak najlepsze zapoznanie się z oferowanym produktem  dostawcą (wersje językowe PL )</t>
  </si>
  <si>
    <t>Gwarancja na produkt (m.in. butla, reduktor, termin przydatności gazu)</t>
  </si>
  <si>
    <t>Proszę o zaproponowanie warunków  gwarancji oferowanych produktów, opisanych w zapytaniu ofertowym</t>
  </si>
  <si>
    <t>Czas dostawy gazu  (od momentu zamówienia)</t>
  </si>
  <si>
    <t>Proszę o podanie informacji w dniach kalendarzowych.</t>
  </si>
  <si>
    <t xml:space="preserve">Gotowość dostaw  - możliwości techniczne dostaw  </t>
  </si>
  <si>
    <t>Proszę o podanie informacji w w zakresie możliwości techniczne dostaw na sklepy na terenie całej Polski lub wybranych obszarów wypełniając załączony plik :"Gotowość dostaw" wybierając przy poszczególnych sklepach z listy rozwijanej TAK lub NIE.</t>
  </si>
  <si>
    <t>Referencje Dostawcy (rynek PL) - dostawy gazu</t>
  </si>
  <si>
    <t>Proszę o załączenie referencji firmy (z ostatniego okresu w zakresie odpowiadającym zapytaniu ofertowemu o podobnej skali na polskim rynku w branży spożywczej) gaz spożywczy</t>
  </si>
  <si>
    <t>Czas reakcji serwisu w zakresie obsługi zgłoszeń reklamacyjnych</t>
  </si>
  <si>
    <t>Proszę o podanie informacji w dniach kalendarzowych w zakresie reakcji serwisu obsługi zgłoszeń reklamacyjnych,</t>
  </si>
  <si>
    <t xml:space="preserve">Test </t>
  </si>
  <si>
    <t>Proszę potwierdzić możliwość testu na wskazanym przez ITM POLSKA sklepie  Intermarche  w kolejnych etapach postępowania,</t>
  </si>
  <si>
    <t>NDA – dokumentu o zachowanie poufności</t>
  </si>
  <si>
    <t>Proszę o potwierdzenie możliwości podpisania dokumentu NDA o zachowaniu poufności na dalszych etapach postępowania</t>
  </si>
  <si>
    <t>Polisa ubezpieczenia od odpowiedzialności cywilnej</t>
  </si>
  <si>
    <t>Proszę załączyć polisę ubezpieczenia od odpowiedzialności cywilnej</t>
  </si>
  <si>
    <t>Karty katalogowe oraz atest proponowanych produktów</t>
  </si>
  <si>
    <t>Proszę załączyć karty katalogowe oraz atest proponowanych produktow.</t>
  </si>
  <si>
    <t>Ciśnienie</t>
  </si>
  <si>
    <t>Proszę o informację z jakim ciśnieniem napełniane są butle z gazem</t>
  </si>
  <si>
    <t>Koszt dostawy</t>
  </si>
  <si>
    <t>Proszę określić na poszczególnych lokalizacji sklepów koszt dostawy butli (wliczone wszystkie opłaty jeżeli występują typu: ADR, emisja, energia i inne) poprzez wypełnienie załączonego pliku "Lista sklepów Intermarche"</t>
  </si>
  <si>
    <t>NAZWA TOWARU / USŁUGI</t>
  </si>
  <si>
    <t>OPIS</t>
  </si>
  <si>
    <t>ILOŚĆ</t>
  </si>
  <si>
    <t>JM</t>
  </si>
  <si>
    <t>Cena/JM</t>
  </si>
  <si>
    <t>VAT</t>
  </si>
  <si>
    <t>WALUTA</t>
  </si>
  <si>
    <t>Gas spożywczy  20 % CO2 + 80 % O2</t>
  </si>
  <si>
    <t>Cena za 1 m3.
Gazy spożywcze  do pakowania żywności w technologii MAP ( mięso surowe)  - 20 % CO2 + 80 % O2 (wliczone wszystkie opłaty jeżeli występują typu: ADR, emisja, energia i inne)</t>
  </si>
  <si>
    <t>m^3</t>
  </si>
  <si>
    <t>23%</t>
  </si>
  <si>
    <t>PLN</t>
  </si>
  <si>
    <t>Gas spożywczy  30 % CO2+ 70% O2</t>
  </si>
  <si>
    <t>Cena za 1 m3.
Gazy spożywcze  do pakowania żywności w technologii MAP ( mięso surowe) - 30 % CO2+ 70% O2 (wliczone wszystkie opłaty jeżeli występują typu: ADR, emisja, energia i inne)</t>
  </si>
  <si>
    <t>Gas spożywczy  20 % CO2 + 80 % N2</t>
  </si>
  <si>
    <t>Cena za 1 m3.
Gazy spożywcze  do pakowania żywności w technologii MAP ( wyroby gotowe: wędliny, sery, garmażerka)  - 20% CO2 + 80 % N2 (wliczone wszystkie opłaty jeżeli występują typu: ADR, emisja, energia i inne)</t>
  </si>
  <si>
    <t>Gas spożywczy   30 % CO2 + 70 % N2</t>
  </si>
  <si>
    <t>Cena za 1 m3.
Gazy spożywcze  do pakowania żywności w technologii MAP ( wyroby gotowe: wędliny, sery, garmażerka)  -  30 % CO2 + 70 % N2 (wliczone wszystkie opłaty jeżeli występują typu: ADR, emisja, energia i inne)</t>
  </si>
  <si>
    <t>Reduktor</t>
  </si>
  <si>
    <t>Koszt zakupu reduktora</t>
  </si>
  <si>
    <t>komplet</t>
  </si>
  <si>
    <t>Uruchomienie i szkolenie</t>
  </si>
  <si>
    <t>Proszę określić jeżeli jest przwidziany koszt w sytuacji pierwszego uruchomienia i szkolenia na nowym sklepie.</t>
  </si>
  <si>
    <t>usługa</t>
  </si>
  <si>
    <t>Butla 40 litrów - dzierżawa</t>
  </si>
  <si>
    <t>Koszt wynajmu butli liczony dla 1 dnia kalendarzowego jeżeli jest taka możliwość (wliczone wszystkie opłaty jeżeli występują typu: ADR, emisja, energia i inne)</t>
  </si>
  <si>
    <t>dzień</t>
  </si>
  <si>
    <t>Koszt wynajmu butli liczony dla 1 miesiąca jeżeli jest taka możliwość (wliczone wszystkie opłaty jeżeli występują typu: ADR, emisja, energia i inne)</t>
  </si>
  <si>
    <t>miesiąc</t>
  </si>
  <si>
    <t>Butla 40 litrów- dzierżawa</t>
  </si>
  <si>
    <t>Koszt wynajmu butli liczony dla 1 roku jeżeli jest taka możliwość (wliczone wszystkie opłaty jeżeli występują typu: ADR, emisja, energia i inne)</t>
  </si>
  <si>
    <t>rok</t>
  </si>
  <si>
    <t>Butla 50 litrów - dzierżawa</t>
  </si>
  <si>
    <t>Butla 40 zakup</t>
  </si>
  <si>
    <t>Proszę podać koszt zakupu 1szt. butli 40l przeznaczonej do gazów spożywczych zgodnie z normami i przepisami prawa.</t>
  </si>
  <si>
    <t>szt.</t>
  </si>
  <si>
    <t>Butla 50 zakup</t>
  </si>
  <si>
    <t>Proszę podać koszt zakupu 1szt. butli 50l przeznaczonej do gazów spożywczych zgodnie z normami i przepisami prawa.</t>
  </si>
  <si>
    <t>Razem:</t>
  </si>
  <si>
    <t>Załączniki do postępowania</t>
  </si>
  <si>
    <t>Źródło</t>
  </si>
  <si>
    <t>Nazwa załącznika</t>
  </si>
  <si>
    <t>Warunki postępowania</t>
  </si>
  <si>
    <t>RFP 1.E32 GAZ DO PAKOWAREK.pdf</t>
  </si>
  <si>
    <t>Kwestionariusz 1.E32 GAZ.xlsx</t>
  </si>
  <si>
    <t>Gotowość dostaw.xlsx</t>
  </si>
  <si>
    <t>Lista sklepów Intermarche.xlsx</t>
  </si>
  <si>
    <t>&lt;p class="MsoTocHeading" align="right" style="margin-top:6.0pt;text-align:right;
line-height:normal"&gt;&lt;br&gt;&lt;/p&gt;&lt;p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class="MsoNormal"&gt;&lt;o:p&gt;&amp;nbsp;&lt;/o:p&gt;&lt;/p&gt;&lt;p class="MsoNormal"&gt;&lt;o:p&gt;&amp;nbsp;&lt;/o:p&gt;&lt;/p&gt;&lt;p class="MsoNormal"&gt;&lt;o:p&gt;&amp;nbsp;&lt;/o:p&gt;&lt;/p&gt;&lt;p class="MsoNormal" style="margin-top:6.0pt;line-height:normal"&gt;&lt;span style="font-size:9.0pt;font-family:&amp;quot;Century Gothic&amp;quot;,sans-serif;mso-fareast-language:
PL"&gt;&amp;nbsp;&lt;/span&gt;&lt;/p&gt;&lt;p style="text-align: center;"&gt;&lt;img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fHo2O4kJFotcCYmIDHOioR4Cx568AFUlG+Swf+df70Fm9WCk48/FtboSFhjIvGX225GespCPPnow7BGd0Jkh3bo2b0Lklw2dDjpeHR1ufDvMWNkEF23di0GXHyB1Of9990jHAY/5PvvvkNsZGd5/1RDPi8tLQHbguFYH7zvPtRW12D2rJmI7NgelqjOQml5L7mSkSOGo3O7ExDdsT0c8VY4E+OQYInCKT26YeqUqVJXmroeMMBK7FixubJDewEG9fYFRN7zeatR/sssZF89All2Bitrj/xkOiE4jMgNKhaTYoWNmTeGP7DS3jb/OcrFfLam4vJusbdSyWRBvjMaaclO5D3CeMJLuVCEkiMp/8hylmoOr3LwrzN9sDVWGRSWDUbAVlVVSiP9Pu83nNqzB6yRkRjz3rtyjv8mTxqPXl2TwA5MebC6phrPPPk4Opx0AkZdcxXKykokb0V5OW68biROPPYo3HvXX7Fy+TI8/8wz6HTySSIn/+/zzzFn9kwBxvQfp2D27JkgZaipqUZ6WiomT56IH6dNxdTJE/HUIw+hu9OO6PbtcP6fzsScObOFsr/+yksC2GGXXYpvvvwcN4waicj27XDV8GHBcrAw06ZNxim9usJpSxClE6NCvjz6BbRvdzzO7nsqxrz9Fn4iQH/6ET9OnYpZM2dg7drV2LBuDSaM/RZDL7sUnU8+EVcOHYIJ48Zi4YL5wrL+NvcX9O3TRwDzwL33YPKkiZg9YwamT/8R03+chpzsLNCUxjq57NL+aH/SiVK28d9/h+nTpiAtZQE+GPOOKPQI4Bee+zuystIxa+Z03HrD9Yg8+WRccPbZyFu8WFjhq4YNQvsTj8Fjjz2MnTtVO02aMAHJDgdsVitmTP9R6n7J0iUYNfJqtD/xeDz96GNSV7/OnQOXIwFdXHbR+rOeX3rpBQFqnx7d8PGH72PWTz9ixo/TMH3qFPw8cybWrlmj5OgDLcPKiGGEeWFUwIDXC3oveQJebPplJjKvuQJpnPztjEaJiwCNR7HTZkxCpzN9nUeTTJcLypUqysO+niMwG3K80Cwxr0uExaRopDs7I23oYFQsmC+cg6xPSvsx5+gas3DICqtIGYyIQZlEKStE6USWuEN7vPz8c7sAto8B2PdNgP1h4gT06kqWWAG2proaTz/xGNqfcBxGXT1CZDD2GgHsqGtw4jFH4t6//gWrV6zA6BeeR+eT2+G8s87E/774HLNnz8KMGT/ht1/nYvmKZRJeVVh26Xbq3/zffsNVQ4dI+c4+vQ/Gffs1ajzVqPXU4LVXXkB0+5Nw5ik9MaDfBUi0xAqVGP38s1haVhZUcBGwvXp2gT0hToC0Zs1qDBs6CCedcAyuHn45vv7yv0L9p0yejIkTJmDOzz9j29bNUgDK2XfedpMot+6+644gB8JQqB+8PwaW6ChRZr32ymhQXJjyw2RMnjQJU6f+EOQ2Fi5cgDP7nobOHdvjnbf/Ffy68vKNuPeev6B9uxPQ/5J+wu3oi9OnTsVpPbojMToK33z1JdasWomrhl6G9iccjccffQjV1Ur5NWn8BLhtdtgsFszSgF1SJoPnyccfh6cffURkcQLWYYtHstOGyRPHYeWqlbjmqhHoeNJJuHzgpRg/bixIoadMniR1MPeXX8RUZmaHDxiF1SSecgynljHqHbtvxYJ5yLzqCmQ641HotKDETdsqoxdyS/j/9q48LKojif+RzYEoM8zAMNwzQCAcuhpYNdFo7miO3axG8YKo0WgSN4cRQXAjSdwvMcAwgAG8TeKRmE3iSdgvl67igaCJSURUBBONBlFRoyLo/var6u43j4m73358UfaPefqmm379uququ7qrq+p1i024yYQjd4m4VjMqb/jNG6nJmVXOsFp9UiNNa+lv7BZsT0rAj+8txpVLLYwIa0D5O1fCTX51ROt2+sdLAJ2WmGbY/pJhX5mF87+IkbuCZlgSiS1mlOhE4rWriWGjERYUgLJ1a3mGzcxIhy8xrH6GPXkCY0aOgPdNv8OUSRNxqqkJn5WXo1+fPrCafRFtD0eP+NtYvO6d2BMT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</si>
</sst>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a646b9827af30b2498862c9134b0bd.pdf" TargetMode="External"/><Relationship Id="rId_hyperlink_2" Type="http://schemas.openxmlformats.org/officeDocument/2006/relationships/hyperlink" Target="https://wwww.platformazakupowa.pl/file/get_new/5d53dc89267e60e3324a07fe94fc8a76.xlsx" TargetMode="External"/><Relationship Id="rId_hyperlink_3" Type="http://schemas.openxmlformats.org/officeDocument/2006/relationships/hyperlink" Target="https://wwww.platformazakupowa.pl/file/get_new/0417bc282abb06bf94339895f5bcb530.xlsx" TargetMode="External"/><Relationship Id="rId_hyperlink_4" Type="http://schemas.openxmlformats.org/officeDocument/2006/relationships/hyperlink" Target="https://wwww.platformazakupowa.pl/file/get_new/a40891eb3fd5969999015be0c4b3b1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1962517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1962518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1962520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1962521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1962522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1962523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1962524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1962534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1962539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1962542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1962543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1962544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1962546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1962547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1962549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1962550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1962551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1962734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1962826</v>
      </c>
      <c r="C26" s="6" t="s">
        <v>49</v>
      </c>
      <c r="D26" s="6" t="s">
        <v>50</v>
      </c>
      <c r="E26" s="11"/>
    </row>
    <row r="29" spans="1:27">
      <c r="A29" s="4" t="s">
        <v>5</v>
      </c>
      <c r="B29" s="4" t="s">
        <v>0</v>
      </c>
      <c r="C29" s="4" t="s">
        <v>51</v>
      </c>
      <c r="D29" s="4" t="s">
        <v>52</v>
      </c>
      <c r="E29" s="4" t="s">
        <v>53</v>
      </c>
      <c r="F29" s="4" t="s">
        <v>54</v>
      </c>
      <c r="G29" s="4" t="s">
        <v>55</v>
      </c>
      <c r="H29" s="4" t="s">
        <v>56</v>
      </c>
      <c r="I29" s="4" t="s">
        <v>57</v>
      </c>
    </row>
    <row r="30" spans="1:27">
      <c r="A30" s="6">
        <v>1</v>
      </c>
      <c r="B30" s="6">
        <v>1171745</v>
      </c>
      <c r="C30" s="6" t="s">
        <v>58</v>
      </c>
      <c r="D30" s="6" t="s">
        <v>59</v>
      </c>
      <c r="E30" s="6">
        <v>1.0</v>
      </c>
      <c r="F30" s="6" t="s">
        <v>60</v>
      </c>
      <c r="G30" s="14"/>
      <c r="H30" s="13" t="s">
        <v>61</v>
      </c>
      <c r="I30" s="11" t="s">
        <v>62</v>
      </c>
    </row>
    <row r="31" spans="1:27">
      <c r="A31" s="6">
        <v>2</v>
      </c>
      <c r="B31" s="6">
        <v>1171746</v>
      </c>
      <c r="C31" s="6" t="s">
        <v>63</v>
      </c>
      <c r="D31" s="6" t="s">
        <v>64</v>
      </c>
      <c r="E31" s="6">
        <v>1.0</v>
      </c>
      <c r="F31" s="6" t="s">
        <v>60</v>
      </c>
      <c r="G31" s="14"/>
      <c r="H31" s="13" t="s">
        <v>61</v>
      </c>
      <c r="I31" s="11" t="s">
        <v>62</v>
      </c>
    </row>
    <row r="32" spans="1:27">
      <c r="A32" s="6">
        <v>3</v>
      </c>
      <c r="B32" s="6">
        <v>1171747</v>
      </c>
      <c r="C32" s="6" t="s">
        <v>65</v>
      </c>
      <c r="D32" s="6" t="s">
        <v>66</v>
      </c>
      <c r="E32" s="6">
        <v>1.0</v>
      </c>
      <c r="F32" s="6" t="s">
        <v>60</v>
      </c>
      <c r="G32" s="14"/>
      <c r="H32" s="13" t="s">
        <v>61</v>
      </c>
      <c r="I32" s="11" t="s">
        <v>62</v>
      </c>
    </row>
    <row r="33" spans="1:27">
      <c r="A33" s="6">
        <v>4</v>
      </c>
      <c r="B33" s="6">
        <v>1171748</v>
      </c>
      <c r="C33" s="6" t="s">
        <v>67</v>
      </c>
      <c r="D33" s="6" t="s">
        <v>68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A34" s="6">
        <v>5</v>
      </c>
      <c r="B34" s="6">
        <v>1171749</v>
      </c>
      <c r="C34" s="6" t="s">
        <v>69</v>
      </c>
      <c r="D34" s="6" t="s">
        <v>70</v>
      </c>
      <c r="E34" s="6">
        <v>1.0</v>
      </c>
      <c r="F34" s="6" t="s">
        <v>71</v>
      </c>
      <c r="G34" s="14"/>
      <c r="H34" s="13" t="s">
        <v>61</v>
      </c>
      <c r="I34" s="11" t="s">
        <v>62</v>
      </c>
    </row>
    <row r="35" spans="1:27">
      <c r="A35" s="6">
        <v>6</v>
      </c>
      <c r="B35" s="6">
        <v>1171750</v>
      </c>
      <c r="C35" s="6" t="s">
        <v>72</v>
      </c>
      <c r="D35" s="6" t="s">
        <v>73</v>
      </c>
      <c r="E35" s="6">
        <v>1.0</v>
      </c>
      <c r="F35" s="6" t="s">
        <v>74</v>
      </c>
      <c r="G35" s="14"/>
      <c r="H35" s="13" t="s">
        <v>61</v>
      </c>
      <c r="I35" s="11" t="s">
        <v>62</v>
      </c>
    </row>
    <row r="36" spans="1:27">
      <c r="A36" s="6">
        <v>7</v>
      </c>
      <c r="B36" s="6">
        <v>1171751</v>
      </c>
      <c r="C36" s="6" t="s">
        <v>75</v>
      </c>
      <c r="D36" s="6" t="s">
        <v>76</v>
      </c>
      <c r="E36" s="6">
        <v>1.0</v>
      </c>
      <c r="F36" s="6" t="s">
        <v>77</v>
      </c>
      <c r="G36" s="14"/>
      <c r="H36" s="13" t="s">
        <v>61</v>
      </c>
      <c r="I36" s="11" t="s">
        <v>62</v>
      </c>
    </row>
    <row r="37" spans="1:27">
      <c r="A37" s="6">
        <v>8</v>
      </c>
      <c r="B37" s="6">
        <v>1171752</v>
      </c>
      <c r="C37" s="6" t="s">
        <v>75</v>
      </c>
      <c r="D37" s="6" t="s">
        <v>78</v>
      </c>
      <c r="E37" s="6">
        <v>1.0</v>
      </c>
      <c r="F37" s="6" t="s">
        <v>79</v>
      </c>
      <c r="G37" s="14"/>
      <c r="H37" s="13" t="s">
        <v>61</v>
      </c>
      <c r="I37" s="11" t="s">
        <v>62</v>
      </c>
    </row>
    <row r="38" spans="1:27">
      <c r="A38" s="6">
        <v>9</v>
      </c>
      <c r="B38" s="6">
        <v>1171753</v>
      </c>
      <c r="C38" s="6" t="s">
        <v>80</v>
      </c>
      <c r="D38" s="6" t="s">
        <v>81</v>
      </c>
      <c r="E38" s="6">
        <v>1.0</v>
      </c>
      <c r="F38" s="6" t="s">
        <v>82</v>
      </c>
      <c r="G38" s="14"/>
      <c r="H38" s="13" t="s">
        <v>61</v>
      </c>
      <c r="I38" s="11" t="s">
        <v>62</v>
      </c>
    </row>
    <row r="39" spans="1:27">
      <c r="A39" s="6">
        <v>10</v>
      </c>
      <c r="B39" s="6">
        <v>1171754</v>
      </c>
      <c r="C39" s="6" t="s">
        <v>83</v>
      </c>
      <c r="D39" s="6" t="s">
        <v>76</v>
      </c>
      <c r="E39" s="6">
        <v>1.0</v>
      </c>
      <c r="F39" s="6" t="s">
        <v>77</v>
      </c>
      <c r="G39" s="14"/>
      <c r="H39" s="13" t="s">
        <v>61</v>
      </c>
      <c r="I39" s="11" t="s">
        <v>62</v>
      </c>
    </row>
    <row r="40" spans="1:27">
      <c r="A40" s="6">
        <v>11</v>
      </c>
      <c r="B40" s="6">
        <v>1171755</v>
      </c>
      <c r="C40" s="6" t="s">
        <v>83</v>
      </c>
      <c r="D40" s="6" t="s">
        <v>78</v>
      </c>
      <c r="E40" s="6">
        <v>1.0</v>
      </c>
      <c r="F40" s="6" t="s">
        <v>79</v>
      </c>
      <c r="G40" s="14"/>
      <c r="H40" s="13" t="s">
        <v>61</v>
      </c>
      <c r="I40" s="11" t="s">
        <v>62</v>
      </c>
    </row>
    <row r="41" spans="1:27">
      <c r="A41" s="6">
        <v>12</v>
      </c>
      <c r="B41" s="6">
        <v>1171756</v>
      </c>
      <c r="C41" s="6" t="s">
        <v>83</v>
      </c>
      <c r="D41" s="6" t="s">
        <v>81</v>
      </c>
      <c r="E41" s="6">
        <v>1.0</v>
      </c>
      <c r="F41" s="6" t="s">
        <v>82</v>
      </c>
      <c r="G41" s="14"/>
      <c r="H41" s="13" t="s">
        <v>61</v>
      </c>
      <c r="I41" s="11" t="s">
        <v>62</v>
      </c>
    </row>
    <row r="42" spans="1:27">
      <c r="A42" s="6">
        <v>13</v>
      </c>
      <c r="B42" s="6">
        <v>1171849</v>
      </c>
      <c r="C42" s="6" t="s">
        <v>84</v>
      </c>
      <c r="D42" s="6" t="s">
        <v>85</v>
      </c>
      <c r="E42" s="6">
        <v>1.0</v>
      </c>
      <c r="F42" s="6" t="s">
        <v>86</v>
      </c>
      <c r="G42" s="14"/>
      <c r="H42" s="13" t="s">
        <v>61</v>
      </c>
      <c r="I42" s="11" t="s">
        <v>62</v>
      </c>
    </row>
    <row r="43" spans="1:27">
      <c r="A43" s="6">
        <v>14</v>
      </c>
      <c r="B43" s="6">
        <v>1171850</v>
      </c>
      <c r="C43" s="6" t="s">
        <v>87</v>
      </c>
      <c r="D43" s="6" t="s">
        <v>88</v>
      </c>
      <c r="E43" s="6">
        <v>1.0</v>
      </c>
      <c r="F43" s="6" t="s">
        <v>86</v>
      </c>
      <c r="G43" s="14"/>
      <c r="H43" s="13" t="s">
        <v>61</v>
      </c>
      <c r="I43" s="11" t="s">
        <v>62</v>
      </c>
    </row>
    <row r="44" spans="1:27">
      <c r="F44" s="6" t="s">
        <v>89</v>
      </c>
      <c r="G44">
        <f>SUMPRODUCT(E30:E43, G30:G43)</f>
      </c>
    </row>
    <row r="46" spans="1:27">
      <c r="A46" s="3" t="s">
        <v>90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91</v>
      </c>
      <c r="D47" s="5" t="s">
        <v>92</v>
      </c>
      <c r="E47" s="17"/>
      <c r="F47" s="15"/>
    </row>
    <row r="48" spans="1:27">
      <c r="A48" s="1">
        <v>1</v>
      </c>
      <c r="B48" s="1">
        <v>591689</v>
      </c>
      <c r="C48" s="1" t="s">
        <v>93</v>
      </c>
      <c r="D48" s="16" t="s">
        <v>94</v>
      </c>
      <c r="E48" s="16"/>
    </row>
    <row r="49" spans="1:27">
      <c r="A49" s="1">
        <v>2</v>
      </c>
      <c r="B49" s="1">
        <v>1962517</v>
      </c>
      <c r="C49" s="1" t="s">
        <v>11</v>
      </c>
      <c r="D49" s="16" t="s">
        <v>95</v>
      </c>
      <c r="E49" s="16"/>
    </row>
    <row r="50" spans="1:27">
      <c r="A50" s="1">
        <v>3</v>
      </c>
      <c r="B50" s="1">
        <v>1962543</v>
      </c>
      <c r="C50" s="1" t="s">
        <v>33</v>
      </c>
      <c r="D50" s="16" t="s">
        <v>96</v>
      </c>
      <c r="E50" s="16"/>
    </row>
    <row r="51" spans="1:27">
      <c r="A51" s="1">
        <v>4</v>
      </c>
      <c r="B51" s="1">
        <v>1962826</v>
      </c>
      <c r="C51" s="1" t="s">
        <v>49</v>
      </c>
      <c r="D51" s="16" t="s">
        <v>97</v>
      </c>
      <c r="E51" s="16"/>
    </row>
    <row r="55" spans="1:27">
      <c r="A55" s="3" t="s">
        <v>93</v>
      </c>
      <c r="B55" s="8"/>
      <c r="C55" s="8"/>
      <c r="D55" s="8"/>
      <c r="E55" s="18"/>
      <c r="F55" s="15"/>
    </row>
    <row r="56" spans="1:27">
      <c r="A56" s="10" t="s">
        <v>98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30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43">
      <formula1>"USD,PLN,EUR,"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2024-11-04T17:35:42+01:00</dcterms:created>
  <dcterms:modified xsi:type="dcterms:W3CDTF">2024-11-04T17:35:42+01:00</dcterms:modified>
  <dc:title>Untitled Spreadsheet</dc:title>
  <dc:description/>
  <dc:subject/>
  <cp:keywords/>
  <cp:category/>
</cp:coreProperties>
</file>