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<sst xmlns="http://schemas.openxmlformats.org/spreadsheetml/2006/main" uniqueCount="153">
  <si>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ID</t>
  </si>
  <si>
    <t>Oferta na:</t>
  </si>
  <si>
    <t>pl</t>
  </si>
  <si>
    <t>FISKALIZACJA MYJNI : WDROŻENIE I WSPARCIE NA MYJNIACH PRZY SKLEPACH GRUPY MUSZKIETERÓW (INTERMARCHÉ, BRICOMARCHÉ)</t>
  </si>
  <si>
    <t>Komentarz do całej oferty:</t>
  </si>
  <si>
    <t>LP</t>
  </si>
  <si>
    <t>Kryterium</t>
  </si>
  <si>
    <t>Opis</t>
  </si>
  <si>
    <t>Twoja propozycja/komentarz</t>
  </si>
  <si>
    <t xml:space="preserve">Doświadczenie zespołu projektowego </t>
  </si>
  <si>
    <t>Doświadczenie zespołu wdrożeniowego w zakresie implementacji rozwiązania fiskalizacji myjni.</t>
  </si>
  <si>
    <t>Warunki płatności</t>
  </si>
  <si>
    <t>Proszę potwierdzić warunki płatności: 
Termin płatności – nie krótszy niż 30 dni od daty dostarczenia poprawnie wystawionej faktury VAT w przypadku istniejących placówek handlowych Zamawiającego oraz obligatoryjnie 45 dni w przypadku nowo otwieranych placówek handlowych Zamawiającego.
Płatność będzie realizowana przelewem po zrealizowaniu całości zamówienia oraz kompleksowo wykonanej usłudze wraz z uruchomieniem oraz po podpisaniu dokumentu odbioru usługi (odebranie ostatecznego produktu usługi).
Wszelkiego rodzaju przedpłaty nie są akceptowane.</t>
  </si>
  <si>
    <t>Kwestionariusz</t>
  </si>
  <si>
    <t>Proszę o wypełnienie załączonego kwestionariusza: "Kwestionariusz 1.B02"</t>
  </si>
  <si>
    <t>Termin ważności oferty</t>
  </si>
  <si>
    <t>Termin związania ofertą wynosi 90 dni. Bieg terminu rozpoczyna się wraz z upływem terminu składania ofert. ITM Poslka zastrzega sobie możliwość wnioskowania o przedłużenie terminu związania ofertą o kolejne 30 dni.
Proszę o potwierdzenie.</t>
  </si>
  <si>
    <t xml:space="preserve">Aktualne dokumenty rejestrowe firmy: </t>
  </si>
  <si>
    <t>Aktualny odpis z dokumentacji KRS/CEIDG, NIP, REGON. 
Proszę o załączenie.</t>
  </si>
  <si>
    <t>Sprawozdanie finansowe za ostatni rok</t>
  </si>
  <si>
    <t>Sprawozdanie finansowe za ostatni rok. 
Proszę o załączenie.</t>
  </si>
  <si>
    <t>Pisemne oświadczenie Oferenta o nie zaleganiu ZUS i US</t>
  </si>
  <si>
    <t>Pisemne oświadczenie Oferenta o nie zaleganiu ZUS i US. 
Proszę je załączyć.</t>
  </si>
  <si>
    <t>Produkt i usługi zgodne z normą branżową, prawem POLSKIM.</t>
  </si>
  <si>
    <t>Proszę potwierdzić pełną zgodność oferowanego rozwiązania z prawem polskim, a także zapewnienie bezpłatnych aktualizacji prawnych i fiskalnych dostarczanych przed wymaganym (przez daną zmianę prawną) terminem. Śledzenie zmian zachodzących w polskim prawie leży w 100% po stronie dostawcy oferowanego rozwiązania – przez cały okres korzystania z produktu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</si>
  <si>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</si>
  <si>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</si>
  <si>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Inne dokumenty (załączniki)</t>
  </si>
  <si>
    <t>Proszę opcjonalnie załączyć inne dokumenty, które nie są wymienione powyżej.</t>
  </si>
  <si>
    <t>Harmonogram projektu</t>
  </si>
  <si>
    <t>Proszę załączyć harmonogram projektu</t>
  </si>
  <si>
    <t>Graficzny i tekstowy opis architektury proponowanego rozwiązania (wersja językowa PL)</t>
  </si>
  <si>
    <t>Proszę załączyć graficzny i tekstowy opis architektury proponowanego rozwiązania (wersja językowe PL)</t>
  </si>
  <si>
    <t>Specyfikacja techniczna rozwiązania (wersja językowe PL)</t>
  </si>
  <si>
    <t>Proszę załączyć specyfikację techniczną rozwiązania (wersja językowa PL )</t>
  </si>
  <si>
    <t>Prezentacja (w dowolnej formie) pozwalająca na jak najlepsze zapoznanie się z oferowanym produktem (wersja językowa)</t>
  </si>
  <si>
    <t>Proszę załączyć prezentację (w dowolnej formie) pozwalającą na jak najlepsze zapoznanie się z oferowanym produktem (wersja językowa PL)</t>
  </si>
  <si>
    <t>Pakiety utrzymaniowe</t>
  </si>
  <si>
    <t>Proszę o zaproponowanie pakietów utrzymaniowych poprzez załączenie wypełnionego pliku: "Tabela utrzymanie"</t>
  </si>
  <si>
    <t>Graficzny i tekstowy opis infrastruktury proponowanego rozwiązania (wersja językowa PL)</t>
  </si>
  <si>
    <t>Proszę załączyć opis infrastruktury proponowanego rozwiązania  (wersja językowa PL)</t>
  </si>
  <si>
    <t>Gwarancja na produkt (ilość lat)</t>
  </si>
  <si>
    <t>Proszę o zaproponowanie warunków  gwarancji oferowanych produktów, opisanych w zapytaniu ofertowym</t>
  </si>
  <si>
    <t>Gwarancja na montaż (ilość lat)</t>
  </si>
  <si>
    <t>Proszę o zaproponowanie warunków  gwarancji na montaż oferowanych produktów, opisanych w zapytaniu ofertowym</t>
  </si>
  <si>
    <t>Czas dostawy wraz z uruchomieniem rozwiązania  (od momentu zamówienia)</t>
  </si>
  <si>
    <t>Proszę o podanie informacji w dniach kalendarzowych.</t>
  </si>
  <si>
    <t>Gotowość montażowa - dostawa wraz z uruchomieniem (ilość do 30 09 2022)</t>
  </si>
  <si>
    <t>Proszę o podanie informacji w sztukach na miesiąc oraz wypełnić plik: "Lista myjni" - potwierdzenie możliwości wdrożenia rozwiązania do 30 09 2022r.</t>
  </si>
  <si>
    <t xml:space="preserve">Referencje Dostawcy (rynek PL) - dostawy rozwiązania fiskalizacji myjni (stanowisko mycie i odkurzacz) </t>
  </si>
  <si>
    <t xml:space="preserve">Proszę o załączenie referencji firmy (z ostatniego okresu w zakresie odpowiadającym zapytaniu ofertowemu o podobnej skali na polskim rynku w branży myjni ) - dostawy rozwiązania fiskallizacji myjni </t>
  </si>
  <si>
    <t>Prezentacja sprzętu</t>
  </si>
  <si>
    <t>Proszę potwierdzić możliwość 
 prezentacji sprzętu przedstawionego przez Oferenta we wskazanej przez ITM Polska lokalizacji.</t>
  </si>
  <si>
    <t>Polisa ubezpieczenia od odpowiedzialności cywilnej</t>
  </si>
  <si>
    <t>Proszę załączyć polisę ubezpieczenia od odpowiedzialności cywilnej</t>
  </si>
  <si>
    <t>Karty katalogowe oraz atest proponowanych kas SCO</t>
  </si>
  <si>
    <t>Proszę załączyć karty katalogowe oraz atest proponowanych kas SCO</t>
  </si>
  <si>
    <t>Koszt dostawy (tabela do uzupełniania)</t>
  </si>
  <si>
    <t>Proszę uzupełnić plik: "Lista myjni ryczałt za dostawę" w pozycji "CAŁKOWITY KOSZT DOJAZDU DO WSKAZANEJ LOKALIZAJI  PLN netto"</t>
  </si>
  <si>
    <t>Proszę potwierdzić, że przedstawione rozwiązanie spełnia wszystkie wymagania:1.	Drukarka fiskalna specjalna (bez papieru), 2.	Łączność online z KAS (krajowa Administracja skarbowa), 3.	Odporność na warunki atmosferyczne, 4.	Czytelny wyświetlacz z możliwością skanu kodu QR, 5.	Homologacja wymagana prawem dla tego typu urządzeń.</t>
  </si>
  <si>
    <t>NAZWA TOWARU / USŁUGI</t>
  </si>
  <si>
    <t>OPIS</t>
  </si>
  <si>
    <t>ILOŚĆ</t>
  </si>
  <si>
    <t>JM</t>
  </si>
  <si>
    <t>Cena/JM</t>
  </si>
  <si>
    <t>VAT</t>
  </si>
  <si>
    <t>WALUTA</t>
  </si>
  <si>
    <t>koszt zakup kompletnego modułu fiskalnego do 1 stanowiska kasowego myjni</t>
  </si>
  <si>
    <t>proszę podac koszt netto dla 1szt. dla 1 stanowiska myjni o ile występuje</t>
  </si>
  <si>
    <t>szt.</t>
  </si>
  <si>
    <t>23%</t>
  </si>
  <si>
    <t>PLN</t>
  </si>
  <si>
    <t>koszt montażu kompletnego modułu fiskalnego dla 1 stanowiska myjni (dowolne miejsce w Polsce)</t>
  </si>
  <si>
    <t>proszę podac koszt netto dla 1szt. dla 1 stanowiska myjni o ile występuje  - ryczałt</t>
  </si>
  <si>
    <t>usługa</t>
  </si>
  <si>
    <t>koszt zakupu modułu komunikacji GSM dla 1 stanowiska kasowego myjni</t>
  </si>
  <si>
    <t>koszt montażu modułu komunikacji GSM dla 1 stanowiska myjni (dowolne miejsce w Polsce)</t>
  </si>
  <si>
    <t>koszt zakup kompletnego modułu fiskalnego do 1 stanowiska odkurzacza</t>
  </si>
  <si>
    <t>proszę podac koszt netto dla 1szt. dla 1 odkurzacza o ile występuje</t>
  </si>
  <si>
    <t>koszt montażu kompletnego modułu fiskalnego dla 1 stanowiska odkurzacza (dowolne miejsce w Polsce)</t>
  </si>
  <si>
    <t>proszę podac koszt netto dla 1szt. dla  1 odkurzacza o ile występuje  - ryczałt</t>
  </si>
  <si>
    <t>koszt zakupu modułu komunikacji GSM dla  1 stanowiska odkurzacza</t>
  </si>
  <si>
    <t>koszt montażu modułu komunikacji GSM dla 1 stanowiska odkurzacza (dowolne miejsce w Polsce)</t>
  </si>
  <si>
    <t>proszę podac koszt netto dla 1szt. dla 1 stanowiska odkurzacza o ile występuje  - ryczałt</t>
  </si>
  <si>
    <t>koszt dodatkowych prac związanych ze zmianę oprogramowania dla 1 stanowiska myjni (np. kalibracja, personalizacja, ustawienia, upgrade oprogramowania)</t>
  </si>
  <si>
    <t>koszt dodatkowych prac związanych ze zmianę oprogramowania dla 1 stanowiska odkurzacza (np. kalibracja, personalizacja, ustawienia, upgrade oprogramowania)</t>
  </si>
  <si>
    <t>koszt dodatkowych prac związanych ze zmianę oprogramowania dla całej myjni (np. kalibracja, personalizacja, ustawienia, upgrade oprogramowania)</t>
  </si>
  <si>
    <t>proszę podac koszt netto dla 1szt. dla całej myjni o ile występuje  - ryczałt</t>
  </si>
  <si>
    <t>koszt  dostawy dowolne miejsce w Polsce - ryczałt</t>
  </si>
  <si>
    <t>proszę podac koszt netto</t>
  </si>
  <si>
    <t>dostawa</t>
  </si>
  <si>
    <t>koszt  dostawy dowolne miejsce w Polsce - stawka za 1km</t>
  </si>
  <si>
    <t>km</t>
  </si>
  <si>
    <t>koszt jednorazowy opłat za licencje związane z modułem fisklalnym dla 1 stanowiska myjni</t>
  </si>
  <si>
    <t>komplet</t>
  </si>
  <si>
    <t>koszt jednorazowy opłat za licencje związane z modułem GSM dla 1 stanowiska myjni</t>
  </si>
  <si>
    <t>koszt jednorazowy opłat za licencje związane z modułem fisklalnym dla 1 stanowiska odkurzacza</t>
  </si>
  <si>
    <t>proszę podac koszt netto dla 1szt. dla 1 stanowiska odkurzacza o ile występuje</t>
  </si>
  <si>
    <t>koszt jednorazowy opłat za licencje związane z modułem GSM dla 1 stanowiska odkurzacza</t>
  </si>
  <si>
    <t>koszt jednorazowy opłat za licencje związane z modułem fisklalnym dla całej myjni</t>
  </si>
  <si>
    <t>proszę podac koszt netto dla całej myjni o ile występuje</t>
  </si>
  <si>
    <t>koszt jednorazowy opłat za licencje związane z modułem GSM dla całej myjni</t>
  </si>
  <si>
    <t>koszt miesieczny opłat za licencje związane z modułem fisklalnym dla 1 stanowiska myjni</t>
  </si>
  <si>
    <t>miesiąc</t>
  </si>
  <si>
    <t>koszt miesieczny opłat za licencje związane z modułem GSM dla 1 stanowiska myjni</t>
  </si>
  <si>
    <t>koszt miesieczny opłat za licencje związane z modułem fisklalnym dla 1 stanowiska odkurzacza</t>
  </si>
  <si>
    <t>koszt miesieczny opłat za licencje związane z modułem GSM dla 1 stanowiska odkurzacza</t>
  </si>
  <si>
    <t>koszt miesieczny opłat za licencje związane z modułem fisklalnym dla całej myjni</t>
  </si>
  <si>
    <t>koszt miesieczny opłat za licencje związane z modułem GSM dla całej myjni</t>
  </si>
  <si>
    <t>koszt roczny opłat za licencje związane z modułem GSM dla 1 stanowiska myjni</t>
  </si>
  <si>
    <t>rok</t>
  </si>
  <si>
    <t>koszt roczny opłat za licencje związane z modułem fisklalnym dla 1 stanowiska odkurzacza</t>
  </si>
  <si>
    <t>koszt roczny opłat za licencje związane z modułem GSM dla 1 stanowiska odkurzacza</t>
  </si>
  <si>
    <t>koszt roczny opłat za licencje związane z modułem fisklalnym dla całej myjni</t>
  </si>
  <si>
    <t>koszt roczny opłat za licencje związane z modułem GSM dla całej myjni</t>
  </si>
  <si>
    <t>koszt miesieczny opłat za serwis sprzetu związane z modułem fisklalnym dla 1 stanowiska myjni</t>
  </si>
  <si>
    <t>koszt miesieczny opłat za serwis sprzetu związane z modułem GSM dla 1 stanowiska myjni</t>
  </si>
  <si>
    <t>koszt miesieczny opłat za serwis sprzetu związane z modułem fisklalnym dla 1 stanowiska odkurzacza</t>
  </si>
  <si>
    <t>koszt miesieczny opłat za serwis sprzetu związane z modułem GSM dla 1 stanowiska odkurzacza</t>
  </si>
  <si>
    <t>koszt miesieczny opłat za serwis sprzetu związane z modułem fisklalnym dla całej myjni</t>
  </si>
  <si>
    <t>koszt miesieczny opłat za serwis sprzetu związane z modułem GSM dla całej myjni</t>
  </si>
  <si>
    <t>koszt roczny opłat za serwis sprzetu związane z modułem GSM dla 1 stanowiska myjni</t>
  </si>
  <si>
    <t>koszt roczny opłat za serwis sprzetu związane z modułem fisklalnym dla 1 stanowiska odkurzacza</t>
  </si>
  <si>
    <t>koszt roczny opłat za serwis sprzetu związane z modułem GSM dla 1 stanowiska odkurzacza</t>
  </si>
  <si>
    <t>koszt roczny opłat za serwis sprzetu związane z modułem fisklalnym dla całej myjni</t>
  </si>
  <si>
    <t>koszt roczny opłat za serwis sprzetu związane z modułem GSM dla całej myjni</t>
  </si>
  <si>
    <t>koszt 1 dnia roboczego technika / specjalisty za prace dodatkowe</t>
  </si>
  <si>
    <t>dzień</t>
  </si>
  <si>
    <t>koszt 1 godziny roboczej technika / specjalisty za prace dodatkowe</t>
  </si>
  <si>
    <t>rbg.</t>
  </si>
  <si>
    <t>INNE 1</t>
  </si>
  <si>
    <t>proszę podac koszt netto o ile występuje</t>
  </si>
  <si>
    <t>INNE 2</t>
  </si>
  <si>
    <t>INNE 3</t>
  </si>
  <si>
    <t>INNE 4</t>
  </si>
  <si>
    <t>INNE 5</t>
  </si>
  <si>
    <t>INNE 6</t>
  </si>
  <si>
    <t>INNE 7</t>
  </si>
  <si>
    <t>INNE 8</t>
  </si>
  <si>
    <t>INNE 9</t>
  </si>
  <si>
    <t>INNE 10</t>
  </si>
  <si>
    <t>Razem:</t>
  </si>
  <si>
    <t>Załączniki do postępowania</t>
  </si>
  <si>
    <t>Źródło</t>
  </si>
  <si>
    <t>Nazwa załącznika</t>
  </si>
  <si>
    <t>Warunki postępowania</t>
  </si>
  <si>
    <t>rozporządzenie 12 09 2021.pdf</t>
  </si>
  <si>
    <t>RFP 1.B02 FISKALIZACJA MYJNI (2).pdf</t>
  </si>
  <si>
    <t>Kwestionariusz 1.B02.xlsx</t>
  </si>
  <si>
    <t>Tabela utrzymanie.xlsx</t>
  </si>
  <si>
    <t>Lista myjni.xlsx</t>
  </si>
  <si>
    <t>Lista myjni ryczałt za dostawę.xlsx</t>
  </si>
  <si>
    <t>&lt;p class="MsoTocHeading" align="right" style="margin-top:6.0pt;text-align:right;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class="MsoNormal"&gt;&lt;o:p&gt;&amp;nbsp;&lt;/o:p&gt;&lt;/p&gt;&lt;p class="MsoNormal"&gt;&lt;o:p&gt;&amp;nbsp;&lt;/o:p&gt;&lt;/p&gt;&lt;p class="MsoNormal"&gt;&lt;o:p&gt;&amp;nbsp;&lt;/o:p&gt;&lt;/p&gt;&lt;p class="MsoNormal" style="margin-top:6.0pt;line-height:normal"&gt;&lt;span style="font-size:9.0pt;font-family:&amp;quot;Century Gothic&amp;quot;,sans-serif;mso-fareast-language:
PL"&gt;&amp;nbsp;&lt;/span&gt;&lt;/p&gt;&lt;p style="text-align: center;"&gt;&lt;img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fHo2O4kJFotcCYmIDHOioR4Cx568AFUlG+Swf+df70Fm9WCk48/FtboSFhjIvGX225GespCPPnow7BGd0Jkh3bo2b0Lklw2dDjpeHR1ufDvMWNkEF23di0GXHyB1Of9990jHAY/5PvvvkNsZGd5/1RDPi8tLQHbguFYH7zvPtRW12D2rJmI7NgelqjOQml5L7mSkSOGo3O7ExDdsT0c8VY4E+OQYInCKT26YeqUqVJXmroeMMBK7FixubJDewEG9fYFRN7zeatR/sssZF89All2Bitrj/xkOiE4jMgNKhaTYoWNmTeGP7DS3jb/OcrFfLam4vJusbdSyWRBvjMaaclO5D3CeMJLuVCEkiMp/8hylmoOr3LwrzN9sDVWGRSWDUbAVlVVSiP9Pu83nNqzB6yRkRjz3rtyjv8mTxqPXl2TwA5MebC6phrPPPk4Opx0AkZdcxXKykokb0V5OW68biROPPYo3HvXX7Fy+TI8/8wz6HTySSIn/+/zzzFn9kwBxvQfp2D27JkgZaipqUZ6WiomT56IH6dNxdTJE/HUIw+hu9OO6PbtcP6fzsScObOFsr/+yksC2GGXXYpvvvwcN4waicj27XDV8GHBcrAw06ZNxim9usJpSxClE6NCvjz6BbRvdzzO7nsqxrz9Fn4iQH/6ET9OnYpZM2dg7drV2LBuDSaM/RZDL7sUnU8+EVcOHYIJ48Zi4YL5wrL+NvcX9O3TRwDzwL33YPKkiZg9YwamT/8R03+chpzsLNCUxjq57NL+aH/SiVK28d9/h+nTpiAtZQE+GPOOKPQI4Bee+zuystIxa+Z03HrD9Yg8+WRccPbZyFu8WFjhq4YNQvsTj8Fjjz2MnTtVO02aMAHJDgdsVitmTP9R6n7J0iUYNfJqtD/xeDz96GNSV7/OnQOXIwFdXHbR+rOeX3rpBQFqnx7d8PGH72PWTz9ixo/TMH3qFPw8cybWrlmj5OgDLcPKiGGEeWFUwIDXC3oveQJebPplJjKvuQJpnPztjEaJiwCNR7HTZkxCpzN9nUeTTJcLypUqysO+niMwG3K80Cwxr0uExaRopDs7I23oYFQsmC+cg6xPSvsx5+gas3DICqtIGYyIQZlEKStE6USWuEN7vPz8c7sAto8B2PdNgP1h4gT06kqWWAG2proaTz/xGNqfcBxGXT1CZDD2GgHsqGtw4jFH4t6//gWrV6zA6BeeR+eT2+G8s87E/774HLNnz8KMGT/ht1/nYvmKZRJeVVh26Xbq3/zffsNVQ4dI+c4+vQ/Gffs1ajzVqPXU4LVXXkB0+5Nw5ik9MaDfBUi0xAqVGP38s1haVhZUcBGwvXp2gT0hToC0Zs1qDBs6CCedcAyuHn45vv7yv0L9p0yejIkTJmDOzz9j29bNUgDK2XfedpMot+6+644gB8JQqB+8PwaW6ChRZr32ymhQXJjyw2RMnjQJU6f+EOQ2Fi5cgDP7nobOHdvjnbf/Ffy68vKNuPeev6B9uxPQ/5J+wu3oi9OnTsVpPbojMToK33z1JdasWomrhl6G9iccjccffQjV1Ur5NWn8BLhtdtgsFszSgF1SJoPnyccfh6cffURkcQLWYYtHstOGyRPHYeWqlbjmqhHoeNJJuHzgpRg/bixIoadMniR1MPeXX8RUZmaHDxiF1SSecgynljHqHbtvxYJ5yLzqCmQ641HotKDETdsqoxdyS/j/9q48LKojif+RzYEoM8zAMNwzQCAcuhpYNdFo7miO3axG8YKo0WgSN4cRQXAjSdwvMcAwgAG8TeKRmE3iSdgvl67igaCJSURUBBONBlFRoyLo/var6u43j4m73358UfaPefqmm379uququ7qrq+p1i024yYQjd4m4VjMqb/jNG6nJmVXOsFp9UiNNa+lv7BZsT0rAj+8txpVLLYwIa0D5O1fCTX51ROt2+sdLAJ2WmGbY/pJhX5mF87+IkbuCZlgSiS1mlOh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</si>
</sst>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74e9348f7ca401305a6d113b701fa50.pdf" TargetMode="External"/><Relationship Id="rId_hyperlink_2" Type="http://schemas.openxmlformats.org/officeDocument/2006/relationships/hyperlink" Target="https://wwww.platformazakupowa.pl/file/get_new/aae86213c5b400837b3163c37ae81ba4.pdf" TargetMode="External"/><Relationship Id="rId_hyperlink_3" Type="http://schemas.openxmlformats.org/officeDocument/2006/relationships/hyperlink" Target="https://wwww.platformazakupowa.pl/file/get_new/09a0419afb479118be3c758e52bf3ba4.xlsx" TargetMode="External"/><Relationship Id="rId_hyperlink_4" Type="http://schemas.openxmlformats.org/officeDocument/2006/relationships/hyperlink" Target="https://wwww.platformazakupowa.pl/file/get_new/5d52244871c6823730178fca627c0d99.xlsx" TargetMode="External"/><Relationship Id="rId_hyperlink_5" Type="http://schemas.openxmlformats.org/officeDocument/2006/relationships/hyperlink" Target="https://wwww.platformazakupowa.pl/file/get_new/fdf0a3c5e5a6b2e6718378cc1a76ec8f.xlsx" TargetMode="External"/><Relationship Id="rId_hyperlink_6" Type="http://schemas.openxmlformats.org/officeDocument/2006/relationships/hyperlink" Target="https://wwww.platformazakupowa.pl/file/get_new/391db00889e80062795f2fc36e3183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2"/>
  <sheetViews>
    <sheetView tabSelected="1" workbookViewId="0" showGridLines="true" showRowColHeaders="1">
      <selection activeCell="E102" sqref="E10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2107955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2107956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2107957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2107958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2107959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2107960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2107961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2107962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2107963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2107964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2107969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2107972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2107973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2107974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2107975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2107978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2107979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2107980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2107982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2107983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2107984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2107988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2107990</v>
      </c>
      <c r="C28" s="6" t="s">
        <v>53</v>
      </c>
      <c r="D28" s="6" t="s">
        <v>54</v>
      </c>
      <c r="E28" s="11"/>
    </row>
    <row r="29" spans="1:27">
      <c r="A29" s="6">
        <v>24</v>
      </c>
      <c r="B29" s="6">
        <v>2107991</v>
      </c>
      <c r="C29" s="6" t="s">
        <v>55</v>
      </c>
      <c r="D29" s="6" t="s">
        <v>56</v>
      </c>
      <c r="E29" s="11"/>
    </row>
    <row r="30" spans="1:27">
      <c r="A30" s="6">
        <v>25</v>
      </c>
      <c r="B30" s="6">
        <v>2110522</v>
      </c>
      <c r="C30" s="6" t="s">
        <v>57</v>
      </c>
      <c r="D30" s="6" t="s">
        <v>58</v>
      </c>
      <c r="E30" s="11"/>
    </row>
    <row r="31" spans="1:27">
      <c r="A31" s="6">
        <v>26</v>
      </c>
      <c r="B31" s="6">
        <v>2110806</v>
      </c>
      <c r="C31" s="6" t="s">
        <v>59</v>
      </c>
      <c r="D31" s="6" t="s">
        <v>59</v>
      </c>
      <c r="E31" s="11"/>
    </row>
    <row r="34" spans="1:27">
      <c r="A34" s="4" t="s">
        <v>5</v>
      </c>
      <c r="B34" s="4" t="s">
        <v>0</v>
      </c>
      <c r="C34" s="4" t="s">
        <v>60</v>
      </c>
      <c r="D34" s="4" t="s">
        <v>61</v>
      </c>
      <c r="E34" s="4" t="s">
        <v>62</v>
      </c>
      <c r="F34" s="4" t="s">
        <v>63</v>
      </c>
      <c r="G34" s="4" t="s">
        <v>64</v>
      </c>
      <c r="H34" s="4" t="s">
        <v>65</v>
      </c>
      <c r="I34" s="4" t="s">
        <v>66</v>
      </c>
    </row>
    <row r="35" spans="1:27">
      <c r="A35" s="6">
        <v>1</v>
      </c>
      <c r="B35" s="6">
        <v>1241254</v>
      </c>
      <c r="C35" s="6" t="s">
        <v>67</v>
      </c>
      <c r="D35" s="6" t="s">
        <v>68</v>
      </c>
      <c r="E35" s="6">
        <v>1.0</v>
      </c>
      <c r="F35" s="6" t="s">
        <v>69</v>
      </c>
      <c r="G35" s="14"/>
      <c r="H35" s="13" t="s">
        <v>70</v>
      </c>
      <c r="I35" s="11" t="s">
        <v>71</v>
      </c>
    </row>
    <row r="36" spans="1:27">
      <c r="A36" s="6">
        <v>2</v>
      </c>
      <c r="B36" s="6">
        <v>1241255</v>
      </c>
      <c r="C36" s="6" t="s">
        <v>72</v>
      </c>
      <c r="D36" s="6" t="s">
        <v>73</v>
      </c>
      <c r="E36" s="6">
        <v>1.0</v>
      </c>
      <c r="F36" s="6" t="s">
        <v>74</v>
      </c>
      <c r="G36" s="14"/>
      <c r="H36" s="13" t="s">
        <v>70</v>
      </c>
      <c r="I36" s="11" t="s">
        <v>71</v>
      </c>
    </row>
    <row r="37" spans="1:27">
      <c r="A37" s="6">
        <v>3</v>
      </c>
      <c r="B37" s="6">
        <v>1241256</v>
      </c>
      <c r="C37" s="6" t="s">
        <v>75</v>
      </c>
      <c r="D37" s="6" t="s">
        <v>68</v>
      </c>
      <c r="E37" s="6">
        <v>1.0</v>
      </c>
      <c r="F37" s="6" t="s">
        <v>69</v>
      </c>
      <c r="G37" s="14"/>
      <c r="H37" s="13" t="s">
        <v>70</v>
      </c>
      <c r="I37" s="11" t="s">
        <v>71</v>
      </c>
    </row>
    <row r="38" spans="1:27">
      <c r="A38" s="6">
        <v>4</v>
      </c>
      <c r="B38" s="6">
        <v>1241257</v>
      </c>
      <c r="C38" s="6" t="s">
        <v>76</v>
      </c>
      <c r="D38" s="6" t="s">
        <v>73</v>
      </c>
      <c r="E38" s="6">
        <v>1.0</v>
      </c>
      <c r="F38" s="6" t="s">
        <v>74</v>
      </c>
      <c r="G38" s="14"/>
      <c r="H38" s="13" t="s">
        <v>70</v>
      </c>
      <c r="I38" s="11" t="s">
        <v>71</v>
      </c>
    </row>
    <row r="39" spans="1:27">
      <c r="A39" s="6">
        <v>5</v>
      </c>
      <c r="B39" s="6">
        <v>1241258</v>
      </c>
      <c r="C39" s="6" t="s">
        <v>77</v>
      </c>
      <c r="D39" s="6" t="s">
        <v>78</v>
      </c>
      <c r="E39" s="6">
        <v>1.0</v>
      </c>
      <c r="F39" s="6" t="s">
        <v>69</v>
      </c>
      <c r="G39" s="14"/>
      <c r="H39" s="13" t="s">
        <v>70</v>
      </c>
      <c r="I39" s="11" t="s">
        <v>71</v>
      </c>
    </row>
    <row r="40" spans="1:27">
      <c r="A40" s="6">
        <v>6</v>
      </c>
      <c r="B40" s="6">
        <v>1241259</v>
      </c>
      <c r="C40" s="6" t="s">
        <v>79</v>
      </c>
      <c r="D40" s="6" t="s">
        <v>80</v>
      </c>
      <c r="E40" s="6">
        <v>1.0</v>
      </c>
      <c r="F40" s="6" t="s">
        <v>74</v>
      </c>
      <c r="G40" s="14"/>
      <c r="H40" s="13" t="s">
        <v>70</v>
      </c>
      <c r="I40" s="11" t="s">
        <v>71</v>
      </c>
    </row>
    <row r="41" spans="1:27">
      <c r="A41" s="6">
        <v>7</v>
      </c>
      <c r="B41" s="6">
        <v>1241260</v>
      </c>
      <c r="C41" s="6" t="s">
        <v>81</v>
      </c>
      <c r="D41" s="6" t="s">
        <v>78</v>
      </c>
      <c r="E41" s="6">
        <v>1.0</v>
      </c>
      <c r="F41" s="6" t="s">
        <v>69</v>
      </c>
      <c r="G41" s="14"/>
      <c r="H41" s="13" t="s">
        <v>70</v>
      </c>
      <c r="I41" s="11" t="s">
        <v>71</v>
      </c>
    </row>
    <row r="42" spans="1:27">
      <c r="A42" s="6">
        <v>8</v>
      </c>
      <c r="B42" s="6">
        <v>1241261</v>
      </c>
      <c r="C42" s="6" t="s">
        <v>82</v>
      </c>
      <c r="D42" s="6" t="s">
        <v>83</v>
      </c>
      <c r="E42" s="6">
        <v>1.0</v>
      </c>
      <c r="F42" s="6" t="s">
        <v>74</v>
      </c>
      <c r="G42" s="14"/>
      <c r="H42" s="13" t="s">
        <v>70</v>
      </c>
      <c r="I42" s="11" t="s">
        <v>71</v>
      </c>
    </row>
    <row r="43" spans="1:27">
      <c r="A43" s="6">
        <v>9</v>
      </c>
      <c r="B43" s="6">
        <v>1241262</v>
      </c>
      <c r="C43" s="6" t="s">
        <v>84</v>
      </c>
      <c r="D43" s="6" t="s">
        <v>73</v>
      </c>
      <c r="E43" s="6">
        <v>1.0</v>
      </c>
      <c r="F43" s="6" t="s">
        <v>74</v>
      </c>
      <c r="G43" s="14"/>
      <c r="H43" s="13" t="s">
        <v>70</v>
      </c>
      <c r="I43" s="11" t="s">
        <v>71</v>
      </c>
    </row>
    <row r="44" spans="1:27">
      <c r="A44" s="6">
        <v>10</v>
      </c>
      <c r="B44" s="6">
        <v>1241263</v>
      </c>
      <c r="C44" s="6" t="s">
        <v>85</v>
      </c>
      <c r="D44" s="6" t="s">
        <v>83</v>
      </c>
      <c r="E44" s="6">
        <v>1.0</v>
      </c>
      <c r="F44" s="6" t="s">
        <v>74</v>
      </c>
      <c r="G44" s="14"/>
      <c r="H44" s="13" t="s">
        <v>70</v>
      </c>
      <c r="I44" s="11" t="s">
        <v>71</v>
      </c>
    </row>
    <row r="45" spans="1:27">
      <c r="A45" s="6">
        <v>11</v>
      </c>
      <c r="B45" s="6">
        <v>1241264</v>
      </c>
      <c r="C45" s="6" t="s">
        <v>86</v>
      </c>
      <c r="D45" s="6" t="s">
        <v>87</v>
      </c>
      <c r="E45" s="6">
        <v>1.0</v>
      </c>
      <c r="F45" s="6" t="s">
        <v>74</v>
      </c>
      <c r="G45" s="14"/>
      <c r="H45" s="13" t="s">
        <v>70</v>
      </c>
      <c r="I45" s="11" t="s">
        <v>71</v>
      </c>
    </row>
    <row r="46" spans="1:27">
      <c r="A46" s="6">
        <v>12</v>
      </c>
      <c r="B46" s="6">
        <v>1241265</v>
      </c>
      <c r="C46" s="6" t="s">
        <v>88</v>
      </c>
      <c r="D46" s="6" t="s">
        <v>89</v>
      </c>
      <c r="E46" s="6">
        <v>1.0</v>
      </c>
      <c r="F46" s="6" t="s">
        <v>90</v>
      </c>
      <c r="G46" s="14"/>
      <c r="H46" s="13" t="s">
        <v>70</v>
      </c>
      <c r="I46" s="11" t="s">
        <v>71</v>
      </c>
    </row>
    <row r="47" spans="1:27">
      <c r="A47" s="6">
        <v>13</v>
      </c>
      <c r="B47" s="6">
        <v>1241266</v>
      </c>
      <c r="C47" s="6" t="s">
        <v>91</v>
      </c>
      <c r="D47" s="6" t="s">
        <v>89</v>
      </c>
      <c r="E47" s="6">
        <v>1.0</v>
      </c>
      <c r="F47" s="6" t="s">
        <v>92</v>
      </c>
      <c r="G47" s="14"/>
      <c r="H47" s="13" t="s">
        <v>70</v>
      </c>
      <c r="I47" s="11" t="s">
        <v>71</v>
      </c>
    </row>
    <row r="48" spans="1:27">
      <c r="A48" s="6">
        <v>14</v>
      </c>
      <c r="B48" s="6">
        <v>1241267</v>
      </c>
      <c r="C48" s="6" t="s">
        <v>93</v>
      </c>
      <c r="D48" s="6" t="s">
        <v>68</v>
      </c>
      <c r="E48" s="6">
        <v>1.0</v>
      </c>
      <c r="F48" s="6" t="s">
        <v>94</v>
      </c>
      <c r="G48" s="14"/>
      <c r="H48" s="13" t="s">
        <v>70</v>
      </c>
      <c r="I48" s="11" t="s">
        <v>71</v>
      </c>
    </row>
    <row r="49" spans="1:27">
      <c r="A49" s="6">
        <v>15</v>
      </c>
      <c r="B49" s="6">
        <v>1241268</v>
      </c>
      <c r="C49" s="6" t="s">
        <v>95</v>
      </c>
      <c r="D49" s="6" t="s">
        <v>68</v>
      </c>
      <c r="E49" s="6">
        <v>1.0</v>
      </c>
      <c r="F49" s="6" t="s">
        <v>94</v>
      </c>
      <c r="G49" s="14"/>
      <c r="H49" s="13" t="s">
        <v>70</v>
      </c>
      <c r="I49" s="11" t="s">
        <v>71</v>
      </c>
    </row>
    <row r="50" spans="1:27">
      <c r="A50" s="6">
        <v>16</v>
      </c>
      <c r="B50" s="6">
        <v>1241269</v>
      </c>
      <c r="C50" s="6" t="s">
        <v>96</v>
      </c>
      <c r="D50" s="6" t="s">
        <v>97</v>
      </c>
      <c r="E50" s="6">
        <v>1.0</v>
      </c>
      <c r="F50" s="6" t="s">
        <v>94</v>
      </c>
      <c r="G50" s="14"/>
      <c r="H50" s="13" t="s">
        <v>70</v>
      </c>
      <c r="I50" s="11" t="s">
        <v>71</v>
      </c>
    </row>
    <row r="51" spans="1:27">
      <c r="A51" s="6">
        <v>17</v>
      </c>
      <c r="B51" s="6">
        <v>1241270</v>
      </c>
      <c r="C51" s="6" t="s">
        <v>98</v>
      </c>
      <c r="D51" s="6" t="s">
        <v>97</v>
      </c>
      <c r="E51" s="6">
        <v>1.0</v>
      </c>
      <c r="F51" s="6" t="s">
        <v>94</v>
      </c>
      <c r="G51" s="14"/>
      <c r="H51" s="13" t="s">
        <v>70</v>
      </c>
      <c r="I51" s="11" t="s">
        <v>71</v>
      </c>
    </row>
    <row r="52" spans="1:27">
      <c r="A52" s="6">
        <v>18</v>
      </c>
      <c r="B52" s="6">
        <v>1241271</v>
      </c>
      <c r="C52" s="6" t="s">
        <v>99</v>
      </c>
      <c r="D52" s="6" t="s">
        <v>100</v>
      </c>
      <c r="E52" s="6">
        <v>1.0</v>
      </c>
      <c r="F52" s="6" t="s">
        <v>94</v>
      </c>
      <c r="G52" s="14"/>
      <c r="H52" s="13" t="s">
        <v>70</v>
      </c>
      <c r="I52" s="11" t="s">
        <v>71</v>
      </c>
    </row>
    <row r="53" spans="1:27">
      <c r="A53" s="6">
        <v>19</v>
      </c>
      <c r="B53" s="6">
        <v>1241272</v>
      </c>
      <c r="C53" s="6" t="s">
        <v>101</v>
      </c>
      <c r="D53" s="6" t="s">
        <v>100</v>
      </c>
      <c r="E53" s="6">
        <v>1.0</v>
      </c>
      <c r="F53" s="6" t="s">
        <v>94</v>
      </c>
      <c r="G53" s="14"/>
      <c r="H53" s="13" t="s">
        <v>70</v>
      </c>
      <c r="I53" s="11" t="s">
        <v>71</v>
      </c>
    </row>
    <row r="54" spans="1:27">
      <c r="A54" s="6">
        <v>20</v>
      </c>
      <c r="B54" s="6">
        <v>1241273</v>
      </c>
      <c r="C54" s="6" t="s">
        <v>102</v>
      </c>
      <c r="D54" s="6" t="s">
        <v>68</v>
      </c>
      <c r="E54" s="6">
        <v>1.0</v>
      </c>
      <c r="F54" s="6" t="s">
        <v>103</v>
      </c>
      <c r="G54" s="14"/>
      <c r="H54" s="13" t="s">
        <v>70</v>
      </c>
      <c r="I54" s="11" t="s">
        <v>71</v>
      </c>
    </row>
    <row r="55" spans="1:27">
      <c r="A55" s="6">
        <v>21</v>
      </c>
      <c r="B55" s="6">
        <v>1241274</v>
      </c>
      <c r="C55" s="6" t="s">
        <v>104</v>
      </c>
      <c r="D55" s="6" t="s">
        <v>68</v>
      </c>
      <c r="E55" s="6">
        <v>1.0</v>
      </c>
      <c r="F55" s="6" t="s">
        <v>103</v>
      </c>
      <c r="G55" s="14"/>
      <c r="H55" s="13" t="s">
        <v>70</v>
      </c>
      <c r="I55" s="11" t="s">
        <v>71</v>
      </c>
    </row>
    <row r="56" spans="1:27">
      <c r="A56" s="6">
        <v>22</v>
      </c>
      <c r="B56" s="6">
        <v>1241275</v>
      </c>
      <c r="C56" s="6" t="s">
        <v>105</v>
      </c>
      <c r="D56" s="6" t="s">
        <v>97</v>
      </c>
      <c r="E56" s="6">
        <v>1.0</v>
      </c>
      <c r="F56" s="6" t="s">
        <v>103</v>
      </c>
      <c r="G56" s="14"/>
      <c r="H56" s="13" t="s">
        <v>70</v>
      </c>
      <c r="I56" s="11" t="s">
        <v>71</v>
      </c>
    </row>
    <row r="57" spans="1:27">
      <c r="A57" s="6">
        <v>23</v>
      </c>
      <c r="B57" s="6">
        <v>1241276</v>
      </c>
      <c r="C57" s="6" t="s">
        <v>106</v>
      </c>
      <c r="D57" s="6" t="s">
        <v>97</v>
      </c>
      <c r="E57" s="6">
        <v>1.0</v>
      </c>
      <c r="F57" s="6" t="s">
        <v>103</v>
      </c>
      <c r="G57" s="14"/>
      <c r="H57" s="13" t="s">
        <v>70</v>
      </c>
      <c r="I57" s="11" t="s">
        <v>71</v>
      </c>
    </row>
    <row r="58" spans="1:27">
      <c r="A58" s="6">
        <v>24</v>
      </c>
      <c r="B58" s="6">
        <v>1241277</v>
      </c>
      <c r="C58" s="6" t="s">
        <v>107</v>
      </c>
      <c r="D58" s="6" t="s">
        <v>100</v>
      </c>
      <c r="E58" s="6">
        <v>1.0</v>
      </c>
      <c r="F58" s="6" t="s">
        <v>103</v>
      </c>
      <c r="G58" s="14"/>
      <c r="H58" s="13" t="s">
        <v>70</v>
      </c>
      <c r="I58" s="11" t="s">
        <v>71</v>
      </c>
    </row>
    <row r="59" spans="1:27">
      <c r="A59" s="6">
        <v>25</v>
      </c>
      <c r="B59" s="6">
        <v>1241278</v>
      </c>
      <c r="C59" s="6" t="s">
        <v>108</v>
      </c>
      <c r="D59" s="6" t="s">
        <v>100</v>
      </c>
      <c r="E59" s="6">
        <v>1.0</v>
      </c>
      <c r="F59" s="6" t="s">
        <v>103</v>
      </c>
      <c r="G59" s="14"/>
      <c r="H59" s="13" t="s">
        <v>70</v>
      </c>
      <c r="I59" s="11" t="s">
        <v>71</v>
      </c>
    </row>
    <row r="60" spans="1:27">
      <c r="A60" s="6">
        <v>26</v>
      </c>
      <c r="B60" s="6">
        <v>1241279</v>
      </c>
      <c r="C60" s="6" t="s">
        <v>109</v>
      </c>
      <c r="D60" s="6" t="s">
        <v>68</v>
      </c>
      <c r="E60" s="6">
        <v>1.0</v>
      </c>
      <c r="F60" s="6" t="s">
        <v>110</v>
      </c>
      <c r="G60" s="14"/>
      <c r="H60" s="13" t="s">
        <v>70</v>
      </c>
      <c r="I60" s="11" t="s">
        <v>71</v>
      </c>
    </row>
    <row r="61" spans="1:27">
      <c r="A61" s="6">
        <v>27</v>
      </c>
      <c r="B61" s="6">
        <v>1241280</v>
      </c>
      <c r="C61" s="6" t="s">
        <v>111</v>
      </c>
      <c r="D61" s="6" t="s">
        <v>97</v>
      </c>
      <c r="E61" s="6">
        <v>1.0</v>
      </c>
      <c r="F61" s="6" t="s">
        <v>110</v>
      </c>
      <c r="G61" s="14"/>
      <c r="H61" s="13" t="s">
        <v>70</v>
      </c>
      <c r="I61" s="11" t="s">
        <v>71</v>
      </c>
    </row>
    <row r="62" spans="1:27">
      <c r="A62" s="6">
        <v>28</v>
      </c>
      <c r="B62" s="6">
        <v>1241281</v>
      </c>
      <c r="C62" s="6" t="s">
        <v>112</v>
      </c>
      <c r="D62" s="6" t="s">
        <v>97</v>
      </c>
      <c r="E62" s="6">
        <v>1.0</v>
      </c>
      <c r="F62" s="6" t="s">
        <v>110</v>
      </c>
      <c r="G62" s="14"/>
      <c r="H62" s="13" t="s">
        <v>70</v>
      </c>
      <c r="I62" s="11" t="s">
        <v>71</v>
      </c>
    </row>
    <row r="63" spans="1:27">
      <c r="A63" s="6">
        <v>29</v>
      </c>
      <c r="B63" s="6">
        <v>1241282</v>
      </c>
      <c r="C63" s="6" t="s">
        <v>113</v>
      </c>
      <c r="D63" s="6" t="s">
        <v>100</v>
      </c>
      <c r="E63" s="6">
        <v>1.0</v>
      </c>
      <c r="F63" s="6" t="s">
        <v>110</v>
      </c>
      <c r="G63" s="14"/>
      <c r="H63" s="13" t="s">
        <v>70</v>
      </c>
      <c r="I63" s="11" t="s">
        <v>71</v>
      </c>
    </row>
    <row r="64" spans="1:27">
      <c r="A64" s="6">
        <v>30</v>
      </c>
      <c r="B64" s="6">
        <v>1241283</v>
      </c>
      <c r="C64" s="6" t="s">
        <v>114</v>
      </c>
      <c r="D64" s="6" t="s">
        <v>100</v>
      </c>
      <c r="E64" s="6">
        <v>1.0</v>
      </c>
      <c r="F64" s="6" t="s">
        <v>110</v>
      </c>
      <c r="G64" s="14"/>
      <c r="H64" s="13" t="s">
        <v>70</v>
      </c>
      <c r="I64" s="11" t="s">
        <v>71</v>
      </c>
    </row>
    <row r="65" spans="1:27">
      <c r="A65" s="6">
        <v>31</v>
      </c>
      <c r="B65" s="6">
        <v>1241284</v>
      </c>
      <c r="C65" s="6" t="s">
        <v>115</v>
      </c>
      <c r="D65" s="6" t="s">
        <v>68</v>
      </c>
      <c r="E65" s="6">
        <v>1.0</v>
      </c>
      <c r="F65" s="6" t="s">
        <v>103</v>
      </c>
      <c r="G65" s="14"/>
      <c r="H65" s="13" t="s">
        <v>70</v>
      </c>
      <c r="I65" s="11" t="s">
        <v>71</v>
      </c>
    </row>
    <row r="66" spans="1:27">
      <c r="A66" s="6">
        <v>32</v>
      </c>
      <c r="B66" s="6">
        <v>1241285</v>
      </c>
      <c r="C66" s="6" t="s">
        <v>116</v>
      </c>
      <c r="D66" s="6" t="s">
        <v>68</v>
      </c>
      <c r="E66" s="6">
        <v>1.0</v>
      </c>
      <c r="F66" s="6" t="s">
        <v>103</v>
      </c>
      <c r="G66" s="14"/>
      <c r="H66" s="13" t="s">
        <v>70</v>
      </c>
      <c r="I66" s="11" t="s">
        <v>71</v>
      </c>
    </row>
    <row r="67" spans="1:27">
      <c r="A67" s="6">
        <v>33</v>
      </c>
      <c r="B67" s="6">
        <v>1241286</v>
      </c>
      <c r="C67" s="6" t="s">
        <v>117</v>
      </c>
      <c r="D67" s="6" t="s">
        <v>97</v>
      </c>
      <c r="E67" s="6">
        <v>1.0</v>
      </c>
      <c r="F67" s="6" t="s">
        <v>103</v>
      </c>
      <c r="G67" s="14"/>
      <c r="H67" s="13" t="s">
        <v>70</v>
      </c>
      <c r="I67" s="11" t="s">
        <v>71</v>
      </c>
    </row>
    <row r="68" spans="1:27">
      <c r="A68" s="6">
        <v>34</v>
      </c>
      <c r="B68" s="6">
        <v>1241287</v>
      </c>
      <c r="C68" s="6" t="s">
        <v>118</v>
      </c>
      <c r="D68" s="6" t="s">
        <v>97</v>
      </c>
      <c r="E68" s="6">
        <v>1.0</v>
      </c>
      <c r="F68" s="6" t="s">
        <v>103</v>
      </c>
      <c r="G68" s="14"/>
      <c r="H68" s="13" t="s">
        <v>70</v>
      </c>
      <c r="I68" s="11" t="s">
        <v>71</v>
      </c>
    </row>
    <row r="69" spans="1:27">
      <c r="A69" s="6">
        <v>35</v>
      </c>
      <c r="B69" s="6">
        <v>1241288</v>
      </c>
      <c r="C69" s="6" t="s">
        <v>119</v>
      </c>
      <c r="D69" s="6" t="s">
        <v>100</v>
      </c>
      <c r="E69" s="6">
        <v>1.0</v>
      </c>
      <c r="F69" s="6" t="s">
        <v>103</v>
      </c>
      <c r="G69" s="14"/>
      <c r="H69" s="13" t="s">
        <v>70</v>
      </c>
      <c r="I69" s="11" t="s">
        <v>71</v>
      </c>
    </row>
    <row r="70" spans="1:27">
      <c r="A70" s="6">
        <v>36</v>
      </c>
      <c r="B70" s="6">
        <v>1241289</v>
      </c>
      <c r="C70" s="6" t="s">
        <v>120</v>
      </c>
      <c r="D70" s="6" t="s">
        <v>100</v>
      </c>
      <c r="E70" s="6">
        <v>1.0</v>
      </c>
      <c r="F70" s="6" t="s">
        <v>103</v>
      </c>
      <c r="G70" s="14"/>
      <c r="H70" s="13" t="s">
        <v>70</v>
      </c>
      <c r="I70" s="11" t="s">
        <v>71</v>
      </c>
    </row>
    <row r="71" spans="1:27">
      <c r="A71" s="6">
        <v>37</v>
      </c>
      <c r="B71" s="6">
        <v>1241290</v>
      </c>
      <c r="C71" s="6" t="s">
        <v>121</v>
      </c>
      <c r="D71" s="6" t="s">
        <v>68</v>
      </c>
      <c r="E71" s="6">
        <v>1.0</v>
      </c>
      <c r="F71" s="6" t="s">
        <v>110</v>
      </c>
      <c r="G71" s="14"/>
      <c r="H71" s="13" t="s">
        <v>70</v>
      </c>
      <c r="I71" s="11" t="s">
        <v>71</v>
      </c>
    </row>
    <row r="72" spans="1:27">
      <c r="A72" s="6">
        <v>38</v>
      </c>
      <c r="B72" s="6">
        <v>1241291</v>
      </c>
      <c r="C72" s="6" t="s">
        <v>122</v>
      </c>
      <c r="D72" s="6" t="s">
        <v>97</v>
      </c>
      <c r="E72" s="6">
        <v>1.0</v>
      </c>
      <c r="F72" s="6" t="s">
        <v>110</v>
      </c>
      <c r="G72" s="14"/>
      <c r="H72" s="13" t="s">
        <v>70</v>
      </c>
      <c r="I72" s="11" t="s">
        <v>71</v>
      </c>
    </row>
    <row r="73" spans="1:27">
      <c r="A73" s="6">
        <v>39</v>
      </c>
      <c r="B73" s="6">
        <v>1241292</v>
      </c>
      <c r="C73" s="6" t="s">
        <v>123</v>
      </c>
      <c r="D73" s="6" t="s">
        <v>97</v>
      </c>
      <c r="E73" s="6">
        <v>1.0</v>
      </c>
      <c r="F73" s="6" t="s">
        <v>110</v>
      </c>
      <c r="G73" s="14"/>
      <c r="H73" s="13" t="s">
        <v>70</v>
      </c>
      <c r="I73" s="11" t="s">
        <v>71</v>
      </c>
    </row>
    <row r="74" spans="1:27">
      <c r="A74" s="6">
        <v>40</v>
      </c>
      <c r="B74" s="6">
        <v>1241293</v>
      </c>
      <c r="C74" s="6" t="s">
        <v>124</v>
      </c>
      <c r="D74" s="6" t="s">
        <v>100</v>
      </c>
      <c r="E74" s="6">
        <v>1.0</v>
      </c>
      <c r="F74" s="6" t="s">
        <v>110</v>
      </c>
      <c r="G74" s="14"/>
      <c r="H74" s="13" t="s">
        <v>70</v>
      </c>
      <c r="I74" s="11" t="s">
        <v>71</v>
      </c>
    </row>
    <row r="75" spans="1:27">
      <c r="A75" s="6">
        <v>41</v>
      </c>
      <c r="B75" s="6">
        <v>1241294</v>
      </c>
      <c r="C75" s="6" t="s">
        <v>125</v>
      </c>
      <c r="D75" s="6" t="s">
        <v>100</v>
      </c>
      <c r="E75" s="6">
        <v>1.0</v>
      </c>
      <c r="F75" s="6" t="s">
        <v>110</v>
      </c>
      <c r="G75" s="14"/>
      <c r="H75" s="13" t="s">
        <v>70</v>
      </c>
      <c r="I75" s="11" t="s">
        <v>71</v>
      </c>
    </row>
    <row r="76" spans="1:27">
      <c r="A76" s="6">
        <v>42</v>
      </c>
      <c r="B76" s="6">
        <v>1241295</v>
      </c>
      <c r="C76" s="6" t="s">
        <v>126</v>
      </c>
      <c r="D76" s="6" t="s">
        <v>89</v>
      </c>
      <c r="E76" s="6">
        <v>1.0</v>
      </c>
      <c r="F76" s="6" t="s">
        <v>127</v>
      </c>
      <c r="G76" s="14"/>
      <c r="H76" s="13" t="s">
        <v>70</v>
      </c>
      <c r="I76" s="11" t="s">
        <v>71</v>
      </c>
    </row>
    <row r="77" spans="1:27">
      <c r="A77" s="6">
        <v>43</v>
      </c>
      <c r="B77" s="6">
        <v>1241296</v>
      </c>
      <c r="C77" s="6" t="s">
        <v>128</v>
      </c>
      <c r="D77" s="6" t="s">
        <v>89</v>
      </c>
      <c r="E77" s="6">
        <v>1.0</v>
      </c>
      <c r="F77" s="6" t="s">
        <v>129</v>
      </c>
      <c r="G77" s="14"/>
      <c r="H77" s="13" t="s">
        <v>70</v>
      </c>
      <c r="I77" s="11" t="s">
        <v>71</v>
      </c>
    </row>
    <row r="78" spans="1:27">
      <c r="A78" s="6">
        <v>44</v>
      </c>
      <c r="B78" s="6">
        <v>1241297</v>
      </c>
      <c r="C78" s="6" t="s">
        <v>130</v>
      </c>
      <c r="D78" s="6" t="s">
        <v>131</v>
      </c>
      <c r="E78" s="6">
        <v>1.0</v>
      </c>
      <c r="F78" s="6" t="s">
        <v>69</v>
      </c>
      <c r="G78" s="14"/>
      <c r="H78" s="13" t="s">
        <v>70</v>
      </c>
      <c r="I78" s="11" t="s">
        <v>71</v>
      </c>
    </row>
    <row r="79" spans="1:27">
      <c r="A79" s="6">
        <v>45</v>
      </c>
      <c r="B79" s="6">
        <v>1241298</v>
      </c>
      <c r="C79" s="6" t="s">
        <v>132</v>
      </c>
      <c r="D79" s="6" t="s">
        <v>131</v>
      </c>
      <c r="E79" s="6">
        <v>1.0</v>
      </c>
      <c r="F79" s="6" t="s">
        <v>69</v>
      </c>
      <c r="G79" s="14"/>
      <c r="H79" s="13" t="s">
        <v>70</v>
      </c>
      <c r="I79" s="11" t="s">
        <v>71</v>
      </c>
    </row>
    <row r="80" spans="1:27">
      <c r="A80" s="6">
        <v>46</v>
      </c>
      <c r="B80" s="6">
        <v>1241299</v>
      </c>
      <c r="C80" s="6" t="s">
        <v>133</v>
      </c>
      <c r="D80" s="6" t="s">
        <v>131</v>
      </c>
      <c r="E80" s="6">
        <v>1.0</v>
      </c>
      <c r="F80" s="6" t="s">
        <v>69</v>
      </c>
      <c r="G80" s="14"/>
      <c r="H80" s="13" t="s">
        <v>70</v>
      </c>
      <c r="I80" s="11" t="s">
        <v>71</v>
      </c>
    </row>
    <row r="81" spans="1:27">
      <c r="A81" s="6">
        <v>47</v>
      </c>
      <c r="B81" s="6">
        <v>1241300</v>
      </c>
      <c r="C81" s="6" t="s">
        <v>134</v>
      </c>
      <c r="D81" s="6" t="s">
        <v>131</v>
      </c>
      <c r="E81" s="6">
        <v>1.0</v>
      </c>
      <c r="F81" s="6" t="s">
        <v>69</v>
      </c>
      <c r="G81" s="14"/>
      <c r="H81" s="13" t="s">
        <v>70</v>
      </c>
      <c r="I81" s="11" t="s">
        <v>71</v>
      </c>
    </row>
    <row r="82" spans="1:27">
      <c r="A82" s="6">
        <v>48</v>
      </c>
      <c r="B82" s="6">
        <v>1241301</v>
      </c>
      <c r="C82" s="6" t="s">
        <v>135</v>
      </c>
      <c r="D82" s="6" t="s">
        <v>131</v>
      </c>
      <c r="E82" s="6">
        <v>1.0</v>
      </c>
      <c r="F82" s="6" t="s">
        <v>69</v>
      </c>
      <c r="G82" s="14"/>
      <c r="H82" s="13" t="s">
        <v>70</v>
      </c>
      <c r="I82" s="11" t="s">
        <v>71</v>
      </c>
    </row>
    <row r="83" spans="1:27">
      <c r="A83" s="6">
        <v>49</v>
      </c>
      <c r="B83" s="6">
        <v>1241302</v>
      </c>
      <c r="C83" s="6" t="s">
        <v>136</v>
      </c>
      <c r="D83" s="6" t="s">
        <v>131</v>
      </c>
      <c r="E83" s="6">
        <v>1.0</v>
      </c>
      <c r="F83" s="6" t="s">
        <v>69</v>
      </c>
      <c r="G83" s="14"/>
      <c r="H83" s="13" t="s">
        <v>70</v>
      </c>
      <c r="I83" s="11" t="s">
        <v>71</v>
      </c>
    </row>
    <row r="84" spans="1:27">
      <c r="A84" s="6">
        <v>50</v>
      </c>
      <c r="B84" s="6">
        <v>1241303</v>
      </c>
      <c r="C84" s="6" t="s">
        <v>137</v>
      </c>
      <c r="D84" s="6" t="s">
        <v>131</v>
      </c>
      <c r="E84" s="6">
        <v>1.0</v>
      </c>
      <c r="F84" s="6" t="s">
        <v>69</v>
      </c>
      <c r="G84" s="14"/>
      <c r="H84" s="13" t="s">
        <v>70</v>
      </c>
      <c r="I84" s="11" t="s">
        <v>71</v>
      </c>
    </row>
    <row r="85" spans="1:27">
      <c r="A85" s="6">
        <v>51</v>
      </c>
      <c r="B85" s="6">
        <v>1241304</v>
      </c>
      <c r="C85" s="6" t="s">
        <v>138</v>
      </c>
      <c r="D85" s="6" t="s">
        <v>131</v>
      </c>
      <c r="E85" s="6">
        <v>1.0</v>
      </c>
      <c r="F85" s="6" t="s">
        <v>69</v>
      </c>
      <c r="G85" s="14"/>
      <c r="H85" s="13" t="s">
        <v>70</v>
      </c>
      <c r="I85" s="11" t="s">
        <v>71</v>
      </c>
    </row>
    <row r="86" spans="1:27">
      <c r="A86" s="6">
        <v>52</v>
      </c>
      <c r="B86" s="6">
        <v>1241305</v>
      </c>
      <c r="C86" s="6" t="s">
        <v>139</v>
      </c>
      <c r="D86" s="6" t="s">
        <v>131</v>
      </c>
      <c r="E86" s="6">
        <v>1.0</v>
      </c>
      <c r="F86" s="6" t="s">
        <v>69</v>
      </c>
      <c r="G86" s="14"/>
      <c r="H86" s="13" t="s">
        <v>70</v>
      </c>
      <c r="I86" s="11" t="s">
        <v>71</v>
      </c>
    </row>
    <row r="87" spans="1:27">
      <c r="A87" s="6">
        <v>53</v>
      </c>
      <c r="B87" s="6">
        <v>1241306</v>
      </c>
      <c r="C87" s="6" t="s">
        <v>140</v>
      </c>
      <c r="D87" s="6" t="s">
        <v>131</v>
      </c>
      <c r="E87" s="6">
        <v>1.0</v>
      </c>
      <c r="F87" s="6" t="s">
        <v>69</v>
      </c>
      <c r="G87" s="14"/>
      <c r="H87" s="13" t="s">
        <v>70</v>
      </c>
      <c r="I87" s="11" t="s">
        <v>71</v>
      </c>
    </row>
    <row r="88" spans="1:27">
      <c r="F88" s="6" t="s">
        <v>141</v>
      </c>
      <c r="G88">
        <f>SUMPRODUCT(E35:E87, G35:G87)</f>
      </c>
    </row>
    <row r="90" spans="1:27">
      <c r="A90" s="3" t="s">
        <v>142</v>
      </c>
      <c r="B90" s="8"/>
      <c r="C90" s="8"/>
      <c r="D90" s="8"/>
      <c r="E90" s="9"/>
      <c r="F90" s="15"/>
    </row>
    <row r="91" spans="1:27">
      <c r="A91" s="6" t="s">
        <v>5</v>
      </c>
      <c r="B91" s="6" t="s">
        <v>0</v>
      </c>
      <c r="C91" s="6" t="s">
        <v>143</v>
      </c>
      <c r="D91" s="5" t="s">
        <v>144</v>
      </c>
      <c r="E91" s="17"/>
      <c r="F91" s="15"/>
    </row>
    <row r="92" spans="1:27">
      <c r="A92" s="1">
        <v>1</v>
      </c>
      <c r="B92" s="1">
        <v>639060</v>
      </c>
      <c r="C92" s="1" t="s">
        <v>145</v>
      </c>
      <c r="D92" s="16" t="s">
        <v>146</v>
      </c>
      <c r="E92" s="16"/>
    </row>
    <row r="93" spans="1:27">
      <c r="A93" s="1">
        <v>2</v>
      </c>
      <c r="B93" s="1">
        <v>639060</v>
      </c>
      <c r="C93" s="1" t="s">
        <v>145</v>
      </c>
      <c r="D93" s="16" t="s">
        <v>147</v>
      </c>
      <c r="E93" s="16"/>
    </row>
    <row r="94" spans="1:27">
      <c r="A94" s="1">
        <v>3</v>
      </c>
      <c r="B94" s="1">
        <v>2107957</v>
      </c>
      <c r="C94" s="1" t="s">
        <v>13</v>
      </c>
      <c r="D94" s="16" t="s">
        <v>148</v>
      </c>
      <c r="E94" s="16"/>
    </row>
    <row r="95" spans="1:27">
      <c r="A95" s="1">
        <v>4</v>
      </c>
      <c r="B95" s="1">
        <v>2107975</v>
      </c>
      <c r="C95" s="1" t="s">
        <v>37</v>
      </c>
      <c r="D95" s="16" t="s">
        <v>149</v>
      </c>
      <c r="E95" s="16"/>
    </row>
    <row r="96" spans="1:27">
      <c r="A96" s="1">
        <v>5</v>
      </c>
      <c r="B96" s="1">
        <v>2107983</v>
      </c>
      <c r="C96" s="1" t="s">
        <v>47</v>
      </c>
      <c r="D96" s="16" t="s">
        <v>150</v>
      </c>
      <c r="E96" s="16"/>
    </row>
    <row r="97" spans="1:27">
      <c r="A97" s="1">
        <v>6</v>
      </c>
      <c r="B97" s="1">
        <v>2110522</v>
      </c>
      <c r="C97" s="1" t="s">
        <v>57</v>
      </c>
      <c r="D97" s="16" t="s">
        <v>151</v>
      </c>
      <c r="E97" s="16"/>
    </row>
    <row r="101" spans="1:27">
      <c r="A101" s="3" t="s">
        <v>145</v>
      </c>
      <c r="B101" s="8"/>
      <c r="C101" s="8"/>
      <c r="D101" s="8"/>
      <c r="E101" s="18"/>
      <c r="F101" s="15"/>
    </row>
    <row r="102" spans="1:27">
      <c r="A102" s="10" t="s">
        <v>152</v>
      </c>
      <c r="B102" s="8"/>
      <c r="C102" s="8"/>
      <c r="D102" s="8"/>
      <c r="E102" s="18"/>
      <c r="F10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0:E90"/>
    <mergeCell ref="D91:E91"/>
    <mergeCell ref="D92:E92"/>
    <mergeCell ref="D93:E93"/>
    <mergeCell ref="D94:E94"/>
    <mergeCell ref="D95:E95"/>
    <mergeCell ref="D96:E96"/>
    <mergeCell ref="D97:E97"/>
    <mergeCell ref="A101:E101"/>
    <mergeCell ref="A102:E102"/>
  </mergeCells>
  <dataValidations count="3">
    <dataValidation type="decimal" errorStyle="stop" operator="between" allowBlank="1" showDropDown="1" showInputMessage="1" showErrorMessage="1" errorTitle="Error" error="Nieprawidłowa wartość" sqref="G35:G8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5:H8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5:I87">
      <formula1>"USD,PLN,EUR,"</formula1>
    </dataValidation>
  </dataValidations>
  <hyperlinks>
    <hyperlink ref="D92" r:id="rId_hyperlink_1"/>
    <hyperlink ref="D93" r:id="rId_hyperlink_2"/>
    <hyperlink ref="D94" r:id="rId_hyperlink_3"/>
    <hyperlink ref="D95" r:id="rId_hyperlink_4"/>
    <hyperlink ref="D96" r:id="rId_hyperlink_5"/>
    <hyperlink ref="D9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2024-07-23T12:27:25+02:00</dcterms:created>
  <dcterms:modified xsi:type="dcterms:W3CDTF">2024-07-23T12:27:25+02:00</dcterms:modified>
  <dc:title>Untitled Spreadsheet</dc:title>
  <dc:description/>
  <dc:subject/>
  <cp:keywords/>
  <cp:category/>
</cp:coreProperties>
</file>